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94202982-325E-40F7-844C-8A33886B6AC1}" xr6:coauthVersionLast="45" xr6:coauthVersionMax="45" xr10:uidLastSave="{00000000-0000-0000-0000-000000000000}"/>
  <bookViews>
    <workbookView xWindow="-120" yWindow="-120" windowWidth="19440" windowHeight="15000" xr2:uid="{8BACDE29-A4CB-40D8-9974-082382C7A801}"/>
  </bookViews>
  <sheets>
    <sheet name="5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M6" i="1" s="1"/>
  <c r="L5" i="1"/>
  <c r="J5" i="1"/>
  <c r="M5" i="1" s="1"/>
  <c r="L4" i="1"/>
  <c r="J4" i="1"/>
  <c r="M20" i="1" l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10" i="1"/>
  <c r="M14" i="1"/>
  <c r="M7" i="1"/>
  <c r="M11" i="1"/>
  <c r="M15" i="1"/>
  <c r="M19" i="1"/>
  <c r="M8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18" i="1"/>
  <c r="M9" i="1"/>
  <c r="M12" i="1"/>
  <c r="M4" i="1"/>
  <c r="M16" i="1"/>
  <c r="M13" i="1"/>
  <c r="M17" i="1"/>
</calcChain>
</file>

<file path=xl/sharedStrings.xml><?xml version="1.0" encoding="utf-8"?>
<sst xmlns="http://schemas.openxmlformats.org/spreadsheetml/2006/main" count="124" uniqueCount="70">
  <si>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</si>
  <si>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</si>
  <si>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</si>
  <si>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</si>
  <si>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</si>
  <si>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</si>
  <si>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</si>
  <si>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</si>
  <si>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</si>
  <si>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</si>
  <si>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</si>
  <si>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</si>
  <si>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</si>
  <si>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</si>
  <si>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</si>
  <si>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Hà My</t>
  </si>
  <si>
    <t>Nguyễn Thùy Dương</t>
  </si>
  <si>
    <t>Nguyễn Hoàng Lâm</t>
  </si>
  <si>
    <t>Nguyễn Minh Giang</t>
  </si>
  <si>
    <t>Nguyễn Khánh Nam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</si>
  <si>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</si>
  <si>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</si>
  <si>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</si>
  <si>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</si>
  <si>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</si>
  <si>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</si>
  <si>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</si>
  <si>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</si>
  <si>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</si>
  <si>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</si>
  <si>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</si>
  <si>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</si>
  <si>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</si>
  <si>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</si>
  <si>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</si>
  <si>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</si>
  <si>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</si>
  <si>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</si>
  <si>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</si>
  <si>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</si>
  <si>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</si>
  <si>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</si>
  <si>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</si>
  <si>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</si>
  <si>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</si>
  <si>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</si>
  <si>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</si>
  <si>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Xuân Lâm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</si>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</sst>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BCCA5C7C-1A88-4B00-A779-49D751D09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A585-5079-4D97-B0F2-D7D778B44B15}">
  <dimension ref="A1:P58"/>
  <sheetViews>
    <sheetView tabSelected="1" topLeftCell="A36" workbookViewId="0">
      <selection sqref="A1:XFD1048576"/>
    </sheetView>
  </sheetViews>
  <sheetFormatPr defaultColWidth="9.140625" defaultRowHeight="15.75" x14ac:dyDescent="0.25"/>
  <cols>
    <col min="1" max="1" width="4.7109375" style="30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1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2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3" customWidth="1"/>
    <col min="17" max="16384" width="9.140625" style="9"/>
  </cols>
  <sheetData>
    <row r="1" spans="1:16" s="14" customFormat="1" ht="18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20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18" customHeight="1" x14ac:dyDescent="0.25">
      <c r="A4" s="20">
        <v>1</v>
      </c>
      <c r="B4" s="21" t="s">
        <v>21</v>
      </c>
      <c r="C4" s="22">
        <v>540</v>
      </c>
      <c r="D4" s="22">
        <v>150</v>
      </c>
      <c r="E4" s="22">
        <v>100</v>
      </c>
      <c r="F4" s="23"/>
      <c r="G4" s="22">
        <v>250</v>
      </c>
      <c r="H4" s="22"/>
      <c r="I4" s="22"/>
      <c r="J4" s="24">
        <f t="shared" ref="J4:J57" si="0">SUM(C4:I4)*1000</f>
        <v>1040000</v>
      </c>
      <c r="K4" s="25"/>
      <c r="L4" s="24">
        <f t="shared" ref="L4:L57" si="1">K4*30000</f>
        <v>0</v>
      </c>
      <c r="M4" s="26">
        <f t="shared" ref="M4:M57" si="2">J4-L4</f>
        <v>1040000</v>
      </c>
      <c r="N4" s="26"/>
      <c r="O4" s="27"/>
      <c r="P4" s="28" t="s">
        <v>20</v>
      </c>
    </row>
    <row r="5" spans="1:16" ht="18" customHeight="1" x14ac:dyDescent="0.25">
      <c r="A5" s="20">
        <v>2</v>
      </c>
      <c r="B5" s="21" t="s">
        <v>22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 t="shared" si="2"/>
        <v>1093172</v>
      </c>
      <c r="N5" s="26"/>
      <c r="O5" s="27"/>
      <c r="P5" s="28" t="s">
        <v>20</v>
      </c>
    </row>
    <row r="6" spans="1:16" ht="18" customHeight="1" x14ac:dyDescent="0.25">
      <c r="A6" s="20">
        <v>3</v>
      </c>
      <c r="B6" s="21" t="s">
        <v>23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 t="shared" si="2"/>
        <v>1093172</v>
      </c>
      <c r="N6" s="26"/>
      <c r="O6" s="27"/>
      <c r="P6" s="28" t="s">
        <v>20</v>
      </c>
    </row>
    <row r="7" spans="1:16" ht="18" customHeight="1" x14ac:dyDescent="0.25">
      <c r="A7" s="20">
        <v>4</v>
      </c>
      <c r="B7" s="21" t="s">
        <v>24</v>
      </c>
      <c r="C7" s="22">
        <v>540</v>
      </c>
      <c r="D7" s="22">
        <v>150</v>
      </c>
      <c r="E7" s="22">
        <v>100</v>
      </c>
      <c r="F7" s="23">
        <v>53.171999999999997</v>
      </c>
      <c r="G7" s="22">
        <v>250</v>
      </c>
      <c r="H7" s="22"/>
      <c r="I7" s="22"/>
      <c r="J7" s="24">
        <f t="shared" si="0"/>
        <v>1093172</v>
      </c>
      <c r="K7" s="25"/>
      <c r="L7" s="24">
        <f t="shared" si="1"/>
        <v>0</v>
      </c>
      <c r="M7" s="26">
        <f t="shared" si="2"/>
        <v>1093172</v>
      </c>
      <c r="N7" s="26"/>
      <c r="O7" s="27"/>
      <c r="P7" s="28" t="s">
        <v>20</v>
      </c>
    </row>
    <row r="8" spans="1:16" ht="18" customHeight="1" x14ac:dyDescent="0.25">
      <c r="A8" s="20">
        <v>5</v>
      </c>
      <c r="B8" s="21" t="s">
        <v>25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 t="shared" si="2"/>
        <v>1093172</v>
      </c>
      <c r="N8" s="26"/>
      <c r="O8" s="27"/>
      <c r="P8" s="28" t="s">
        <v>20</v>
      </c>
    </row>
    <row r="9" spans="1:16" ht="18" customHeight="1" x14ac:dyDescent="0.25">
      <c r="A9" s="20">
        <v>6</v>
      </c>
      <c r="B9" s="21" t="s">
        <v>26</v>
      </c>
      <c r="C9" s="22">
        <v>540</v>
      </c>
      <c r="D9" s="22">
        <v>150</v>
      </c>
      <c r="E9" s="22">
        <v>100</v>
      </c>
      <c r="F9" s="23">
        <v>53.171999999999997</v>
      </c>
      <c r="G9" s="22">
        <v>250</v>
      </c>
      <c r="H9" s="22"/>
      <c r="I9" s="22"/>
      <c r="J9" s="24">
        <f t="shared" si="0"/>
        <v>1093172</v>
      </c>
      <c r="K9" s="25"/>
      <c r="L9" s="24">
        <f t="shared" si="1"/>
        <v>0</v>
      </c>
      <c r="M9" s="26">
        <f t="shared" si="2"/>
        <v>1093172</v>
      </c>
      <c r="N9" s="26"/>
      <c r="O9" s="27"/>
      <c r="P9" s="28" t="s">
        <v>20</v>
      </c>
    </row>
    <row r="10" spans="1:16" ht="18" customHeight="1" x14ac:dyDescent="0.25">
      <c r="A10" s="20">
        <v>7</v>
      </c>
      <c r="B10" s="21" t="s">
        <v>27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20</v>
      </c>
    </row>
    <row r="11" spans="1:16" ht="18" customHeight="1" x14ac:dyDescent="0.25">
      <c r="A11" s="20">
        <v>8</v>
      </c>
      <c r="B11" s="21" t="s">
        <v>28</v>
      </c>
      <c r="C11" s="22">
        <v>540</v>
      </c>
      <c r="D11" s="22">
        <v>150</v>
      </c>
      <c r="E11" s="22">
        <v>100</v>
      </c>
      <c r="F11" s="23"/>
      <c r="G11" s="22">
        <v>250</v>
      </c>
      <c r="H11" s="22"/>
      <c r="I11" s="22"/>
      <c r="J11" s="24">
        <f t="shared" si="0"/>
        <v>1040000</v>
      </c>
      <c r="K11" s="25"/>
      <c r="L11" s="24">
        <f t="shared" si="1"/>
        <v>0</v>
      </c>
      <c r="M11" s="26">
        <f t="shared" si="2"/>
        <v>1040000</v>
      </c>
      <c r="N11" s="26"/>
      <c r="O11" s="27"/>
      <c r="P11" s="28" t="s">
        <v>20</v>
      </c>
    </row>
    <row r="12" spans="1:16" ht="18" customHeight="1" x14ac:dyDescent="0.25">
      <c r="A12" s="20">
        <v>9</v>
      </c>
      <c r="B12" s="21" t="s">
        <v>29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1"/>
        <v>0</v>
      </c>
      <c r="M12" s="26">
        <f t="shared" si="2"/>
        <v>1093172</v>
      </c>
      <c r="N12" s="26"/>
      <c r="O12" s="27"/>
      <c r="P12" s="28" t="s">
        <v>20</v>
      </c>
    </row>
    <row r="13" spans="1:16" ht="18" customHeight="1" x14ac:dyDescent="0.25">
      <c r="A13" s="20">
        <v>10</v>
      </c>
      <c r="B13" s="21" t="s">
        <v>30</v>
      </c>
      <c r="C13" s="22">
        <v>540</v>
      </c>
      <c r="D13" s="22">
        <v>150</v>
      </c>
      <c r="E13" s="22">
        <v>100</v>
      </c>
      <c r="F13" s="23">
        <v>53.171999999999997</v>
      </c>
      <c r="G13" s="22">
        <v>250</v>
      </c>
      <c r="H13" s="22"/>
      <c r="I13" s="22"/>
      <c r="J13" s="24">
        <f t="shared" si="0"/>
        <v>1093172</v>
      </c>
      <c r="K13" s="25"/>
      <c r="L13" s="24">
        <f t="shared" si="1"/>
        <v>0</v>
      </c>
      <c r="M13" s="26">
        <f t="shared" si="2"/>
        <v>1093172</v>
      </c>
      <c r="N13" s="26"/>
      <c r="O13" s="27"/>
      <c r="P13" s="28" t="s">
        <v>20</v>
      </c>
    </row>
    <row r="14" spans="1:16" ht="18" customHeight="1" x14ac:dyDescent="0.25">
      <c r="A14" s="20">
        <v>11</v>
      </c>
      <c r="B14" s="21" t="s">
        <v>31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20</v>
      </c>
    </row>
    <row r="15" spans="1:16" ht="18" customHeight="1" x14ac:dyDescent="0.25">
      <c r="A15" s="20">
        <v>12</v>
      </c>
      <c r="B15" s="21" t="s">
        <v>32</v>
      </c>
      <c r="C15" s="22"/>
      <c r="D15" s="22"/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403172</v>
      </c>
      <c r="K15" s="25"/>
      <c r="L15" s="24">
        <f t="shared" si="1"/>
        <v>0</v>
      </c>
      <c r="M15" s="26">
        <f t="shared" si="2"/>
        <v>403172</v>
      </c>
      <c r="N15" s="26"/>
      <c r="O15" s="27"/>
      <c r="P15" s="28" t="s">
        <v>20</v>
      </c>
    </row>
    <row r="16" spans="1:16" ht="18" customHeight="1" x14ac:dyDescent="0.25">
      <c r="A16" s="20">
        <v>13</v>
      </c>
      <c r="B16" s="21" t="s">
        <v>33</v>
      </c>
      <c r="C16" s="22">
        <v>540</v>
      </c>
      <c r="D16" s="22">
        <v>150</v>
      </c>
      <c r="E16" s="22">
        <v>100</v>
      </c>
      <c r="F16" s="23">
        <v>53.171999999999997</v>
      </c>
      <c r="G16" s="22"/>
      <c r="H16" s="22"/>
      <c r="I16" s="22"/>
      <c r="J16" s="24">
        <f t="shared" si="0"/>
        <v>843172</v>
      </c>
      <c r="K16" s="25"/>
      <c r="L16" s="24">
        <f t="shared" si="1"/>
        <v>0</v>
      </c>
      <c r="M16" s="26">
        <f t="shared" si="2"/>
        <v>843172</v>
      </c>
      <c r="N16" s="26"/>
      <c r="O16" s="27"/>
      <c r="P16" s="28" t="s">
        <v>20</v>
      </c>
    </row>
    <row r="17" spans="1:16" ht="18" customHeight="1" x14ac:dyDescent="0.25">
      <c r="A17" s="20">
        <v>14</v>
      </c>
      <c r="B17" s="21" t="s">
        <v>34</v>
      </c>
      <c r="C17" s="22">
        <v>540</v>
      </c>
      <c r="D17" s="22">
        <v>150</v>
      </c>
      <c r="E17" s="22">
        <v>100</v>
      </c>
      <c r="F17" s="23"/>
      <c r="G17" s="22">
        <v>250</v>
      </c>
      <c r="H17" s="22"/>
      <c r="I17" s="22"/>
      <c r="J17" s="24">
        <f t="shared" si="0"/>
        <v>1040000</v>
      </c>
      <c r="K17" s="25"/>
      <c r="L17" s="24">
        <f t="shared" si="1"/>
        <v>0</v>
      </c>
      <c r="M17" s="26">
        <f t="shared" si="2"/>
        <v>1040000</v>
      </c>
      <c r="N17" s="26"/>
      <c r="O17" s="27"/>
      <c r="P17" s="28" t="s">
        <v>20</v>
      </c>
    </row>
    <row r="18" spans="1:16" ht="18" customHeight="1" x14ac:dyDescent="0.25">
      <c r="A18" s="20">
        <v>15</v>
      </c>
      <c r="B18" s="21" t="s">
        <v>35</v>
      </c>
      <c r="C18" s="22">
        <v>540</v>
      </c>
      <c r="D18" s="22">
        <v>150</v>
      </c>
      <c r="E18" s="22">
        <v>100</v>
      </c>
      <c r="F18" s="23"/>
      <c r="G18" s="22">
        <v>250</v>
      </c>
      <c r="H18" s="22"/>
      <c r="I18" s="22"/>
      <c r="J18" s="24">
        <f t="shared" si="0"/>
        <v>1040000</v>
      </c>
      <c r="K18" s="25"/>
      <c r="L18" s="24">
        <f t="shared" si="1"/>
        <v>0</v>
      </c>
      <c r="M18" s="26">
        <f t="shared" si="2"/>
        <v>1040000</v>
      </c>
      <c r="N18" s="26"/>
      <c r="O18" s="27"/>
      <c r="P18" s="28" t="s">
        <v>20</v>
      </c>
    </row>
    <row r="19" spans="1:16" ht="18" customHeight="1" x14ac:dyDescent="0.25">
      <c r="A19" s="20">
        <v>16</v>
      </c>
      <c r="B19" s="21" t="s">
        <v>36</v>
      </c>
      <c r="C19" s="22">
        <v>540</v>
      </c>
      <c r="D19" s="22">
        <v>150</v>
      </c>
      <c r="E19" s="22">
        <v>100</v>
      </c>
      <c r="F19" s="23">
        <v>53.171999999999997</v>
      </c>
      <c r="G19" s="22">
        <v>250</v>
      </c>
      <c r="H19" s="22"/>
      <c r="I19" s="22"/>
      <c r="J19" s="24">
        <f t="shared" si="0"/>
        <v>1093172</v>
      </c>
      <c r="K19" s="25"/>
      <c r="L19" s="24">
        <f t="shared" si="1"/>
        <v>0</v>
      </c>
      <c r="M19" s="26">
        <f t="shared" si="2"/>
        <v>1093172</v>
      </c>
      <c r="N19" s="26"/>
      <c r="O19" s="27"/>
      <c r="P19" s="28" t="s">
        <v>20</v>
      </c>
    </row>
    <row r="20" spans="1:16" ht="18" customHeight="1" x14ac:dyDescent="0.25">
      <c r="A20" s="20">
        <v>17</v>
      </c>
      <c r="B20" s="21" t="s">
        <v>16</v>
      </c>
      <c r="C20" s="22">
        <v>540</v>
      </c>
      <c r="D20" s="22">
        <v>150</v>
      </c>
      <c r="E20" s="22">
        <v>100</v>
      </c>
      <c r="F20" s="23"/>
      <c r="G20" s="22">
        <v>250</v>
      </c>
      <c r="H20" s="22"/>
      <c r="I20" s="22"/>
      <c r="J20" s="24">
        <f t="shared" si="0"/>
        <v>1040000</v>
      </c>
      <c r="K20" s="25"/>
      <c r="L20" s="24">
        <f t="shared" si="1"/>
        <v>0</v>
      </c>
      <c r="M20" s="26">
        <f t="shared" si="2"/>
        <v>1040000</v>
      </c>
      <c r="N20" s="26"/>
      <c r="O20" s="27"/>
      <c r="P20" s="28" t="s">
        <v>20</v>
      </c>
    </row>
    <row r="21" spans="1:16" ht="18" customHeight="1" x14ac:dyDescent="0.25">
      <c r="A21" s="20">
        <v>18</v>
      </c>
      <c r="B21" s="21" t="s">
        <v>37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20</v>
      </c>
    </row>
    <row r="22" spans="1:16" ht="18" customHeight="1" x14ac:dyDescent="0.25">
      <c r="A22" s="20">
        <v>19</v>
      </c>
      <c r="B22" s="21" t="s">
        <v>38</v>
      </c>
      <c r="C22" s="22">
        <v>540</v>
      </c>
      <c r="D22" s="22">
        <v>150</v>
      </c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1093172</v>
      </c>
      <c r="K22" s="25"/>
      <c r="L22" s="24">
        <f t="shared" si="1"/>
        <v>0</v>
      </c>
      <c r="M22" s="26">
        <f t="shared" si="2"/>
        <v>1093172</v>
      </c>
      <c r="N22" s="26"/>
      <c r="O22" s="27"/>
      <c r="P22" s="28" t="s">
        <v>20</v>
      </c>
    </row>
    <row r="23" spans="1:16" ht="18" customHeight="1" x14ac:dyDescent="0.25">
      <c r="A23" s="20">
        <v>20</v>
      </c>
      <c r="B23" s="21" t="s">
        <v>18</v>
      </c>
      <c r="C23" s="22">
        <v>540</v>
      </c>
      <c r="D23" s="22">
        <v>150</v>
      </c>
      <c r="E23" s="22">
        <v>100</v>
      </c>
      <c r="F23" s="23"/>
      <c r="G23" s="22">
        <v>250</v>
      </c>
      <c r="H23" s="22"/>
      <c r="I23" s="22"/>
      <c r="J23" s="24">
        <f t="shared" si="0"/>
        <v>1040000</v>
      </c>
      <c r="K23" s="25"/>
      <c r="L23" s="24">
        <f t="shared" si="1"/>
        <v>0</v>
      </c>
      <c r="M23" s="26">
        <f t="shared" si="2"/>
        <v>1040000</v>
      </c>
      <c r="N23" s="26"/>
      <c r="O23" s="27"/>
      <c r="P23" s="28" t="s">
        <v>20</v>
      </c>
    </row>
    <row r="24" spans="1:16" ht="18" customHeight="1" x14ac:dyDescent="0.25">
      <c r="A24" s="20">
        <v>21</v>
      </c>
      <c r="B24" s="21" t="s">
        <v>39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1"/>
        <v>0</v>
      </c>
      <c r="M24" s="26">
        <f t="shared" si="2"/>
        <v>1093172</v>
      </c>
      <c r="N24" s="26"/>
      <c r="O24" s="27"/>
      <c r="P24" s="28" t="s">
        <v>20</v>
      </c>
    </row>
    <row r="25" spans="1:16" ht="18" customHeight="1" x14ac:dyDescent="0.25">
      <c r="A25" s="20">
        <v>22</v>
      </c>
      <c r="B25" s="21" t="s">
        <v>40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20</v>
      </c>
    </row>
    <row r="26" spans="1:16" ht="18" customHeight="1" x14ac:dyDescent="0.25">
      <c r="A26" s="20">
        <v>23</v>
      </c>
      <c r="B26" s="21" t="s">
        <v>41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25"/>
      <c r="L26" s="24">
        <f t="shared" si="1"/>
        <v>0</v>
      </c>
      <c r="M26" s="26">
        <f t="shared" si="2"/>
        <v>1093172</v>
      </c>
      <c r="N26" s="26"/>
      <c r="O26" s="27"/>
      <c r="P26" s="28" t="s">
        <v>20</v>
      </c>
    </row>
    <row r="27" spans="1:16" ht="18" customHeight="1" x14ac:dyDescent="0.25">
      <c r="A27" s="20">
        <v>24</v>
      </c>
      <c r="B27" s="21" t="s">
        <v>42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1"/>
        <v>0</v>
      </c>
      <c r="M27" s="26">
        <f t="shared" si="2"/>
        <v>1093172</v>
      </c>
      <c r="N27" s="26"/>
      <c r="O27" s="27"/>
      <c r="P27" s="28" t="s">
        <v>20</v>
      </c>
    </row>
    <row r="28" spans="1:16" ht="18" customHeight="1" x14ac:dyDescent="0.25">
      <c r="A28" s="20">
        <v>25</v>
      </c>
      <c r="B28" s="21" t="s">
        <v>43</v>
      </c>
      <c r="C28" s="22">
        <v>540</v>
      </c>
      <c r="D28" s="22">
        <v>150</v>
      </c>
      <c r="E28" s="22">
        <v>100</v>
      </c>
      <c r="F28" s="23"/>
      <c r="G28" s="22">
        <v>250</v>
      </c>
      <c r="H28" s="22"/>
      <c r="I28" s="22"/>
      <c r="J28" s="24">
        <f t="shared" si="0"/>
        <v>1040000</v>
      </c>
      <c r="K28" s="25"/>
      <c r="L28" s="24">
        <f t="shared" si="1"/>
        <v>0</v>
      </c>
      <c r="M28" s="26">
        <f t="shared" si="2"/>
        <v>1040000</v>
      </c>
      <c r="N28" s="26"/>
      <c r="O28" s="27"/>
      <c r="P28" s="28" t="s">
        <v>20</v>
      </c>
    </row>
    <row r="29" spans="1:16" ht="18" customHeight="1" x14ac:dyDescent="0.25">
      <c r="A29" s="20">
        <v>26</v>
      </c>
      <c r="B29" s="21" t="s">
        <v>44</v>
      </c>
      <c r="C29" s="22">
        <v>540</v>
      </c>
      <c r="D29" s="22">
        <v>150</v>
      </c>
      <c r="E29" s="22">
        <v>100</v>
      </c>
      <c r="F29" s="23"/>
      <c r="G29" s="22">
        <v>250</v>
      </c>
      <c r="H29" s="22"/>
      <c r="I29" s="22"/>
      <c r="J29" s="24">
        <f t="shared" si="0"/>
        <v>1040000</v>
      </c>
      <c r="K29" s="25"/>
      <c r="L29" s="24">
        <f t="shared" si="1"/>
        <v>0</v>
      </c>
      <c r="M29" s="26">
        <f t="shared" si="2"/>
        <v>1040000</v>
      </c>
      <c r="N29" s="26"/>
      <c r="O29" s="27"/>
      <c r="P29" s="28" t="s">
        <v>20</v>
      </c>
    </row>
    <row r="30" spans="1:16" ht="18" customHeight="1" x14ac:dyDescent="0.25">
      <c r="A30" s="20">
        <v>27</v>
      </c>
      <c r="B30" s="21" t="s">
        <v>45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25"/>
      <c r="L30" s="24">
        <f t="shared" si="1"/>
        <v>0</v>
      </c>
      <c r="M30" s="26">
        <f t="shared" si="2"/>
        <v>1093172</v>
      </c>
      <c r="N30" s="26"/>
      <c r="O30" s="27"/>
      <c r="P30" s="28" t="s">
        <v>20</v>
      </c>
    </row>
    <row r="31" spans="1:16" ht="18" customHeight="1" x14ac:dyDescent="0.25">
      <c r="A31" s="20">
        <v>28</v>
      </c>
      <c r="B31" s="21" t="s">
        <v>46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1"/>
        <v>0</v>
      </c>
      <c r="M31" s="26">
        <f t="shared" si="2"/>
        <v>1093172</v>
      </c>
      <c r="N31" s="26"/>
      <c r="O31" s="27"/>
      <c r="P31" s="28" t="s">
        <v>20</v>
      </c>
    </row>
    <row r="32" spans="1:16" ht="18" customHeight="1" x14ac:dyDescent="0.25">
      <c r="A32" s="20">
        <v>29</v>
      </c>
      <c r="B32" s="21" t="s">
        <v>17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1"/>
        <v>0</v>
      </c>
      <c r="M32" s="26">
        <f t="shared" si="2"/>
        <v>1093172</v>
      </c>
      <c r="N32" s="26"/>
      <c r="O32" s="27"/>
      <c r="P32" s="28" t="s">
        <v>20</v>
      </c>
    </row>
    <row r="33" spans="1:16" ht="18" customHeight="1" x14ac:dyDescent="0.25">
      <c r="A33" s="20">
        <v>30</v>
      </c>
      <c r="B33" s="21" t="s">
        <v>47</v>
      </c>
      <c r="C33" s="22">
        <v>540</v>
      </c>
      <c r="D33" s="22">
        <v>150</v>
      </c>
      <c r="E33" s="22">
        <v>100</v>
      </c>
      <c r="F33" s="23"/>
      <c r="G33" s="22">
        <v>250</v>
      </c>
      <c r="H33" s="22"/>
      <c r="I33" s="22"/>
      <c r="J33" s="24">
        <f t="shared" si="0"/>
        <v>1040000</v>
      </c>
      <c r="K33" s="25"/>
      <c r="L33" s="24">
        <f t="shared" si="1"/>
        <v>0</v>
      </c>
      <c r="M33" s="26">
        <f t="shared" si="2"/>
        <v>1040000</v>
      </c>
      <c r="N33" s="26"/>
      <c r="O33" s="27"/>
      <c r="P33" s="28" t="s">
        <v>20</v>
      </c>
    </row>
    <row r="34" spans="1:16" ht="18" customHeight="1" x14ac:dyDescent="0.25">
      <c r="A34" s="20">
        <v>31</v>
      </c>
      <c r="B34" s="21" t="s">
        <v>48</v>
      </c>
      <c r="C34" s="22">
        <v>540</v>
      </c>
      <c r="D34" s="22">
        <v>150</v>
      </c>
      <c r="E34" s="22">
        <v>100</v>
      </c>
      <c r="F34" s="23">
        <v>53.171999999999997</v>
      </c>
      <c r="G34" s="22"/>
      <c r="H34" s="22"/>
      <c r="I34" s="22"/>
      <c r="J34" s="24">
        <f t="shared" si="0"/>
        <v>843172</v>
      </c>
      <c r="K34" s="25"/>
      <c r="L34" s="24">
        <f t="shared" si="1"/>
        <v>0</v>
      </c>
      <c r="M34" s="26">
        <f t="shared" si="2"/>
        <v>843172</v>
      </c>
      <c r="N34" s="26"/>
      <c r="O34" s="27"/>
      <c r="P34" s="28" t="s">
        <v>20</v>
      </c>
    </row>
    <row r="35" spans="1:16" ht="18" customHeight="1" x14ac:dyDescent="0.25">
      <c r="A35" s="20">
        <v>32</v>
      </c>
      <c r="B35" s="21" t="s">
        <v>49</v>
      </c>
      <c r="C35" s="22">
        <v>540</v>
      </c>
      <c r="D35" s="22">
        <v>150</v>
      </c>
      <c r="E35" s="22">
        <v>100</v>
      </c>
      <c r="F35" s="23"/>
      <c r="G35" s="22">
        <v>250</v>
      </c>
      <c r="H35" s="22"/>
      <c r="I35" s="22"/>
      <c r="J35" s="24">
        <f t="shared" si="0"/>
        <v>1040000</v>
      </c>
      <c r="K35" s="25"/>
      <c r="L35" s="24">
        <f t="shared" si="1"/>
        <v>0</v>
      </c>
      <c r="M35" s="26">
        <f t="shared" si="2"/>
        <v>1040000</v>
      </c>
      <c r="N35" s="26"/>
      <c r="O35" s="27"/>
      <c r="P35" s="28" t="s">
        <v>20</v>
      </c>
    </row>
    <row r="36" spans="1:16" ht="18" customHeight="1" x14ac:dyDescent="0.25">
      <c r="A36" s="20">
        <v>33</v>
      </c>
      <c r="B36" s="21" t="s">
        <v>50</v>
      </c>
      <c r="C36" s="22">
        <v>540</v>
      </c>
      <c r="D36" s="22">
        <v>150</v>
      </c>
      <c r="E36" s="22">
        <v>100</v>
      </c>
      <c r="F36" s="23"/>
      <c r="G36" s="22">
        <v>250</v>
      </c>
      <c r="H36" s="22"/>
      <c r="I36" s="22"/>
      <c r="J36" s="24">
        <f t="shared" si="0"/>
        <v>1040000</v>
      </c>
      <c r="K36" s="25"/>
      <c r="L36" s="24">
        <f t="shared" si="1"/>
        <v>0</v>
      </c>
      <c r="M36" s="26">
        <f t="shared" si="2"/>
        <v>1040000</v>
      </c>
      <c r="N36" s="26"/>
      <c r="O36" s="27"/>
      <c r="P36" s="28" t="s">
        <v>20</v>
      </c>
    </row>
    <row r="37" spans="1:16" ht="18" customHeight="1" x14ac:dyDescent="0.25">
      <c r="A37" s="20">
        <v>34</v>
      </c>
      <c r="B37" s="21" t="s">
        <v>51</v>
      </c>
      <c r="C37" s="22"/>
      <c r="D37" s="22"/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403172</v>
      </c>
      <c r="K37" s="25"/>
      <c r="L37" s="24">
        <f t="shared" si="1"/>
        <v>0</v>
      </c>
      <c r="M37" s="26">
        <f t="shared" si="2"/>
        <v>403172</v>
      </c>
      <c r="N37" s="26"/>
      <c r="O37" s="27"/>
      <c r="P37" s="28" t="s">
        <v>20</v>
      </c>
    </row>
    <row r="38" spans="1:16" ht="18" customHeight="1" x14ac:dyDescent="0.25">
      <c r="A38" s="20">
        <v>35</v>
      </c>
      <c r="B38" s="21" t="s">
        <v>52</v>
      </c>
      <c r="C38" s="22">
        <v>540</v>
      </c>
      <c r="D38" s="22">
        <v>150</v>
      </c>
      <c r="E38" s="22">
        <v>100</v>
      </c>
      <c r="F38" s="23"/>
      <c r="G38" s="22">
        <v>250</v>
      </c>
      <c r="H38" s="22"/>
      <c r="I38" s="22"/>
      <c r="J38" s="24">
        <f t="shared" si="0"/>
        <v>1040000</v>
      </c>
      <c r="K38" s="25"/>
      <c r="L38" s="24">
        <f t="shared" si="1"/>
        <v>0</v>
      </c>
      <c r="M38" s="26">
        <f t="shared" si="2"/>
        <v>1040000</v>
      </c>
      <c r="N38" s="26"/>
      <c r="O38" s="27"/>
      <c r="P38" s="28" t="s">
        <v>20</v>
      </c>
    </row>
    <row r="39" spans="1:16" ht="18" customHeight="1" x14ac:dyDescent="0.25">
      <c r="A39" s="20">
        <v>36</v>
      </c>
      <c r="B39" s="21" t="s">
        <v>53</v>
      </c>
      <c r="C39" s="22"/>
      <c r="D39" s="22"/>
      <c r="E39" s="22">
        <v>100</v>
      </c>
      <c r="F39" s="23"/>
      <c r="G39" s="22">
        <v>250</v>
      </c>
      <c r="H39" s="22"/>
      <c r="I39" s="22"/>
      <c r="J39" s="24">
        <f t="shared" si="0"/>
        <v>350000</v>
      </c>
      <c r="K39" s="25"/>
      <c r="L39" s="24">
        <f t="shared" si="1"/>
        <v>0</v>
      </c>
      <c r="M39" s="26">
        <f t="shared" si="2"/>
        <v>350000</v>
      </c>
      <c r="N39" s="26"/>
      <c r="O39" s="27"/>
      <c r="P39" s="28" t="s">
        <v>20</v>
      </c>
    </row>
    <row r="40" spans="1:16" ht="18" customHeight="1" x14ac:dyDescent="0.25">
      <c r="A40" s="20">
        <v>37</v>
      </c>
      <c r="B40" s="21" t="s">
        <v>54</v>
      </c>
      <c r="C40" s="22">
        <v>540</v>
      </c>
      <c r="D40" s="22">
        <v>150</v>
      </c>
      <c r="E40" s="22">
        <v>100</v>
      </c>
      <c r="F40" s="23">
        <v>53.171999999999997</v>
      </c>
      <c r="G40" s="22">
        <v>250</v>
      </c>
      <c r="H40" s="22"/>
      <c r="I40" s="22"/>
      <c r="J40" s="24">
        <f t="shared" si="0"/>
        <v>1093172</v>
      </c>
      <c r="K40" s="25"/>
      <c r="L40" s="24">
        <f t="shared" si="1"/>
        <v>0</v>
      </c>
      <c r="M40" s="26">
        <f t="shared" si="2"/>
        <v>1093172</v>
      </c>
      <c r="N40" s="26"/>
      <c r="O40" s="27"/>
      <c r="P40" s="28" t="s">
        <v>20</v>
      </c>
    </row>
    <row r="41" spans="1:16" ht="18" customHeight="1" x14ac:dyDescent="0.25">
      <c r="A41" s="20">
        <v>38</v>
      </c>
      <c r="B41" s="21" t="s">
        <v>15</v>
      </c>
      <c r="C41" s="22">
        <v>540</v>
      </c>
      <c r="D41" s="22">
        <v>150</v>
      </c>
      <c r="E41" s="22">
        <v>100</v>
      </c>
      <c r="F41" s="23"/>
      <c r="G41" s="22">
        <v>250</v>
      </c>
      <c r="H41" s="22"/>
      <c r="I41" s="22"/>
      <c r="J41" s="24">
        <f t="shared" si="0"/>
        <v>1040000</v>
      </c>
      <c r="K41" s="25"/>
      <c r="L41" s="24">
        <f t="shared" si="1"/>
        <v>0</v>
      </c>
      <c r="M41" s="26">
        <f t="shared" si="2"/>
        <v>1040000</v>
      </c>
      <c r="N41" s="26"/>
      <c r="O41" s="27"/>
      <c r="P41" s="28" t="s">
        <v>20</v>
      </c>
    </row>
    <row r="42" spans="1:16" ht="18" customHeight="1" x14ac:dyDescent="0.25">
      <c r="A42" s="20">
        <v>39</v>
      </c>
      <c r="B42" s="21" t="s">
        <v>55</v>
      </c>
      <c r="C42" s="22">
        <v>540</v>
      </c>
      <c r="D42" s="22">
        <v>150</v>
      </c>
      <c r="E42" s="22">
        <v>100</v>
      </c>
      <c r="F42" s="23"/>
      <c r="G42" s="22">
        <v>250</v>
      </c>
      <c r="H42" s="22"/>
      <c r="I42" s="22"/>
      <c r="J42" s="24">
        <f t="shared" si="0"/>
        <v>1040000</v>
      </c>
      <c r="K42" s="25"/>
      <c r="L42" s="24">
        <f t="shared" si="1"/>
        <v>0</v>
      </c>
      <c r="M42" s="26">
        <f t="shared" si="2"/>
        <v>1040000</v>
      </c>
      <c r="N42" s="26"/>
      <c r="O42" s="27"/>
      <c r="P42" s="28" t="s">
        <v>20</v>
      </c>
    </row>
    <row r="43" spans="1:16" ht="18" customHeight="1" x14ac:dyDescent="0.25">
      <c r="A43" s="20">
        <v>40</v>
      </c>
      <c r="B43" s="21" t="s">
        <v>19</v>
      </c>
      <c r="C43" s="22">
        <v>540</v>
      </c>
      <c r="D43" s="22">
        <v>150</v>
      </c>
      <c r="E43" s="22">
        <v>100</v>
      </c>
      <c r="F43" s="23">
        <v>53.171999999999997</v>
      </c>
      <c r="G43" s="22">
        <v>250</v>
      </c>
      <c r="H43" s="22"/>
      <c r="I43" s="22"/>
      <c r="J43" s="24">
        <f t="shared" si="0"/>
        <v>1093172</v>
      </c>
      <c r="K43" s="25"/>
      <c r="L43" s="24">
        <f t="shared" si="1"/>
        <v>0</v>
      </c>
      <c r="M43" s="26">
        <f t="shared" si="2"/>
        <v>1093172</v>
      </c>
      <c r="N43" s="26"/>
      <c r="O43" s="27"/>
      <c r="P43" s="28" t="s">
        <v>20</v>
      </c>
    </row>
    <row r="44" spans="1:16" ht="18" customHeight="1" x14ac:dyDescent="0.25">
      <c r="A44" s="20">
        <v>41</v>
      </c>
      <c r="B44" s="21" t="s">
        <v>56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1"/>
        <v>0</v>
      </c>
      <c r="M44" s="26">
        <f t="shared" si="2"/>
        <v>1093172</v>
      </c>
      <c r="N44" s="26"/>
      <c r="O44" s="27"/>
      <c r="P44" s="28" t="s">
        <v>20</v>
      </c>
    </row>
    <row r="45" spans="1:16" ht="18" customHeight="1" x14ac:dyDescent="0.25">
      <c r="A45" s="20">
        <v>42</v>
      </c>
      <c r="B45" s="21" t="s">
        <v>57</v>
      </c>
      <c r="C45" s="22"/>
      <c r="D45" s="22"/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403172</v>
      </c>
      <c r="K45" s="25"/>
      <c r="L45" s="24">
        <f t="shared" si="1"/>
        <v>0</v>
      </c>
      <c r="M45" s="26">
        <f t="shared" si="2"/>
        <v>403172</v>
      </c>
      <c r="N45" s="26"/>
      <c r="O45" s="27"/>
      <c r="P45" s="28" t="s">
        <v>20</v>
      </c>
    </row>
    <row r="46" spans="1:16" s="29" customFormat="1" ht="18" customHeight="1" x14ac:dyDescent="0.25">
      <c r="A46" s="20">
        <v>43</v>
      </c>
      <c r="B46" s="21" t="s">
        <v>58</v>
      </c>
      <c r="C46" s="22">
        <v>540</v>
      </c>
      <c r="D46" s="22">
        <v>150</v>
      </c>
      <c r="E46" s="22">
        <v>100</v>
      </c>
      <c r="F46" s="23"/>
      <c r="G46" s="22">
        <v>250</v>
      </c>
      <c r="H46" s="22"/>
      <c r="I46" s="22"/>
      <c r="J46" s="24">
        <f t="shared" si="0"/>
        <v>1040000</v>
      </c>
      <c r="K46" s="22"/>
      <c r="L46" s="24">
        <f t="shared" si="1"/>
        <v>0</v>
      </c>
      <c r="M46" s="26">
        <f t="shared" si="2"/>
        <v>1040000</v>
      </c>
      <c r="N46" s="26"/>
      <c r="O46" s="27"/>
      <c r="P46" s="28" t="s">
        <v>20</v>
      </c>
    </row>
    <row r="47" spans="1:16" s="29" customFormat="1" ht="18" customHeight="1" x14ac:dyDescent="0.25">
      <c r="A47" s="20">
        <v>44</v>
      </c>
      <c r="B47" s="21" t="s">
        <v>59</v>
      </c>
      <c r="C47" s="22">
        <v>540</v>
      </c>
      <c r="D47" s="22">
        <v>150</v>
      </c>
      <c r="E47" s="22">
        <v>100</v>
      </c>
      <c r="F47" s="23">
        <v>53.171999999999997</v>
      </c>
      <c r="G47" s="22">
        <v>250</v>
      </c>
      <c r="H47" s="22"/>
      <c r="I47" s="22"/>
      <c r="J47" s="24">
        <f t="shared" si="0"/>
        <v>1093172</v>
      </c>
      <c r="K47" s="25"/>
      <c r="L47" s="24">
        <f t="shared" si="1"/>
        <v>0</v>
      </c>
      <c r="M47" s="26">
        <f t="shared" si="2"/>
        <v>1093172</v>
      </c>
      <c r="N47" s="26"/>
      <c r="O47" s="27"/>
      <c r="P47" s="28" t="s">
        <v>20</v>
      </c>
    </row>
    <row r="48" spans="1:16" s="29" customFormat="1" ht="18" customHeight="1" x14ac:dyDescent="0.25">
      <c r="A48" s="20">
        <v>45</v>
      </c>
      <c r="B48" s="21" t="s">
        <v>60</v>
      </c>
      <c r="C48" s="22">
        <v>540</v>
      </c>
      <c r="D48" s="22">
        <v>150</v>
      </c>
      <c r="E48" s="22">
        <v>100</v>
      </c>
      <c r="F48" s="23">
        <v>53.171999999999997</v>
      </c>
      <c r="G48" s="22">
        <v>250</v>
      </c>
      <c r="H48" s="22"/>
      <c r="I48" s="22"/>
      <c r="J48" s="24">
        <f t="shared" si="0"/>
        <v>1093172</v>
      </c>
      <c r="K48" s="22"/>
      <c r="L48" s="24">
        <f t="shared" si="1"/>
        <v>0</v>
      </c>
      <c r="M48" s="26">
        <f t="shared" si="2"/>
        <v>1093172</v>
      </c>
      <c r="N48" s="26"/>
      <c r="O48" s="27"/>
      <c r="P48" s="28" t="s">
        <v>20</v>
      </c>
    </row>
    <row r="49" spans="1:16" s="29" customFormat="1" ht="18" customHeight="1" x14ac:dyDescent="0.25">
      <c r="A49" s="20">
        <v>46</v>
      </c>
      <c r="B49" s="21" t="s">
        <v>61</v>
      </c>
      <c r="C49" s="22">
        <v>540</v>
      </c>
      <c r="D49" s="22">
        <v>150</v>
      </c>
      <c r="E49" s="22">
        <v>100</v>
      </c>
      <c r="F49" s="23">
        <v>53.171999999999997</v>
      </c>
      <c r="G49" s="22">
        <v>250</v>
      </c>
      <c r="H49" s="22"/>
      <c r="I49" s="22"/>
      <c r="J49" s="24">
        <f t="shared" si="0"/>
        <v>1093172</v>
      </c>
      <c r="K49" s="22"/>
      <c r="L49" s="24">
        <f t="shared" si="1"/>
        <v>0</v>
      </c>
      <c r="M49" s="26">
        <f t="shared" si="2"/>
        <v>1093172</v>
      </c>
      <c r="N49" s="26"/>
      <c r="O49" s="27"/>
      <c r="P49" s="28" t="s">
        <v>20</v>
      </c>
    </row>
    <row r="50" spans="1:16" s="29" customFormat="1" ht="18" customHeight="1" x14ac:dyDescent="0.25">
      <c r="A50" s="20">
        <v>47</v>
      </c>
      <c r="B50" s="21" t="s">
        <v>62</v>
      </c>
      <c r="C50" s="22">
        <v>540</v>
      </c>
      <c r="D50" s="22">
        <v>150</v>
      </c>
      <c r="E50" s="22">
        <v>100</v>
      </c>
      <c r="F50" s="23">
        <v>53.171999999999997</v>
      </c>
      <c r="G50" s="22">
        <v>250</v>
      </c>
      <c r="H50" s="22"/>
      <c r="I50" s="22"/>
      <c r="J50" s="24">
        <f t="shared" si="0"/>
        <v>1093172</v>
      </c>
      <c r="K50" s="22"/>
      <c r="L50" s="24">
        <f t="shared" si="1"/>
        <v>0</v>
      </c>
      <c r="M50" s="26">
        <f t="shared" si="2"/>
        <v>1093172</v>
      </c>
      <c r="N50" s="26"/>
      <c r="O50" s="27"/>
      <c r="P50" s="28" t="s">
        <v>20</v>
      </c>
    </row>
    <row r="51" spans="1:16" s="29" customFormat="1" ht="18" customHeight="1" x14ac:dyDescent="0.25">
      <c r="A51" s="20">
        <v>48</v>
      </c>
      <c r="B51" s="21" t="s">
        <v>63</v>
      </c>
      <c r="C51" s="22">
        <v>540</v>
      </c>
      <c r="D51" s="22">
        <v>150</v>
      </c>
      <c r="E51" s="22">
        <v>100</v>
      </c>
      <c r="F51" s="23">
        <v>53.171999999999997</v>
      </c>
      <c r="G51" s="22">
        <v>250</v>
      </c>
      <c r="H51" s="22"/>
      <c r="I51" s="22"/>
      <c r="J51" s="24">
        <f t="shared" si="0"/>
        <v>1093172</v>
      </c>
      <c r="K51" s="22"/>
      <c r="L51" s="24">
        <f t="shared" si="1"/>
        <v>0</v>
      </c>
      <c r="M51" s="26">
        <f t="shared" si="2"/>
        <v>1093172</v>
      </c>
      <c r="N51" s="26"/>
      <c r="O51" s="27"/>
      <c r="P51" s="28" t="s">
        <v>20</v>
      </c>
    </row>
    <row r="52" spans="1:16" s="29" customFormat="1" ht="18" customHeight="1" x14ac:dyDescent="0.25">
      <c r="A52" s="20">
        <v>49</v>
      </c>
      <c r="B52" s="21" t="s">
        <v>64</v>
      </c>
      <c r="C52" s="22">
        <v>540</v>
      </c>
      <c r="D52" s="22">
        <v>150</v>
      </c>
      <c r="E52" s="22">
        <v>100</v>
      </c>
      <c r="F52" s="23">
        <v>53.171999999999997</v>
      </c>
      <c r="G52" s="22">
        <v>250</v>
      </c>
      <c r="H52" s="22"/>
      <c r="I52" s="22"/>
      <c r="J52" s="24">
        <f t="shared" si="0"/>
        <v>1093172</v>
      </c>
      <c r="K52" s="22"/>
      <c r="L52" s="24">
        <f t="shared" si="1"/>
        <v>0</v>
      </c>
      <c r="M52" s="26">
        <f t="shared" si="2"/>
        <v>1093172</v>
      </c>
      <c r="N52" s="26"/>
      <c r="O52" s="27"/>
      <c r="P52" s="28" t="s">
        <v>20</v>
      </c>
    </row>
    <row r="53" spans="1:16" s="29" customFormat="1" ht="18" customHeight="1" x14ac:dyDescent="0.25">
      <c r="A53" s="20">
        <v>50</v>
      </c>
      <c r="B53" s="21" t="s">
        <v>65</v>
      </c>
      <c r="C53" s="22">
        <v>540</v>
      </c>
      <c r="D53" s="22">
        <v>150</v>
      </c>
      <c r="E53" s="22">
        <v>100</v>
      </c>
      <c r="F53" s="23">
        <v>53.171999999999997</v>
      </c>
      <c r="G53" s="22">
        <v>250</v>
      </c>
      <c r="H53" s="22"/>
      <c r="I53" s="22"/>
      <c r="J53" s="24">
        <f t="shared" si="0"/>
        <v>1093172</v>
      </c>
      <c r="K53" s="22"/>
      <c r="L53" s="24">
        <f t="shared" si="1"/>
        <v>0</v>
      </c>
      <c r="M53" s="26">
        <f t="shared" si="2"/>
        <v>1093172</v>
      </c>
      <c r="N53" s="26"/>
      <c r="O53" s="27"/>
      <c r="P53" s="28" t="s">
        <v>20</v>
      </c>
    </row>
    <row r="54" spans="1:16" s="29" customFormat="1" ht="18" customHeight="1" x14ac:dyDescent="0.25">
      <c r="A54" s="20">
        <v>51</v>
      </c>
      <c r="B54" s="21" t="s">
        <v>66</v>
      </c>
      <c r="C54" s="22">
        <v>540</v>
      </c>
      <c r="D54" s="22">
        <v>150</v>
      </c>
      <c r="E54" s="22">
        <v>100</v>
      </c>
      <c r="F54" s="23">
        <v>53.171999999999997</v>
      </c>
      <c r="G54" s="22">
        <v>250</v>
      </c>
      <c r="H54" s="22"/>
      <c r="I54" s="22"/>
      <c r="J54" s="24">
        <f t="shared" si="0"/>
        <v>1093172</v>
      </c>
      <c r="K54" s="22"/>
      <c r="L54" s="24">
        <f t="shared" si="1"/>
        <v>0</v>
      </c>
      <c r="M54" s="26">
        <f t="shared" si="2"/>
        <v>1093172</v>
      </c>
      <c r="N54" s="26"/>
      <c r="O54" s="27"/>
      <c r="P54" s="28" t="s">
        <v>20</v>
      </c>
    </row>
    <row r="55" spans="1:16" s="29" customFormat="1" ht="18" customHeight="1" x14ac:dyDescent="0.25">
      <c r="A55" s="20">
        <v>52</v>
      </c>
      <c r="B55" s="21" t="s">
        <v>67</v>
      </c>
      <c r="C55" s="22">
        <v>540</v>
      </c>
      <c r="D55" s="22">
        <v>150</v>
      </c>
      <c r="E55" s="22">
        <v>100</v>
      </c>
      <c r="F55" s="23">
        <v>53.171999999999997</v>
      </c>
      <c r="G55" s="22">
        <v>250</v>
      </c>
      <c r="H55" s="22"/>
      <c r="I55" s="22"/>
      <c r="J55" s="24">
        <f t="shared" si="0"/>
        <v>1093172</v>
      </c>
      <c r="K55" s="22"/>
      <c r="L55" s="24">
        <f t="shared" si="1"/>
        <v>0</v>
      </c>
      <c r="M55" s="26">
        <f t="shared" si="2"/>
        <v>1093172</v>
      </c>
      <c r="N55" s="26"/>
      <c r="O55" s="27"/>
      <c r="P55" s="28" t="s">
        <v>20</v>
      </c>
    </row>
    <row r="56" spans="1:16" s="29" customFormat="1" ht="18" customHeight="1" x14ac:dyDescent="0.25">
      <c r="A56" s="20">
        <v>53</v>
      </c>
      <c r="B56" s="21" t="s">
        <v>68</v>
      </c>
      <c r="C56" s="22">
        <v>540</v>
      </c>
      <c r="D56" s="22">
        <v>150</v>
      </c>
      <c r="E56" s="22">
        <v>100</v>
      </c>
      <c r="F56" s="23"/>
      <c r="G56" s="22">
        <v>250</v>
      </c>
      <c r="H56" s="22"/>
      <c r="I56" s="22"/>
      <c r="J56" s="24">
        <f t="shared" si="0"/>
        <v>1040000</v>
      </c>
      <c r="K56" s="22"/>
      <c r="L56" s="24">
        <f t="shared" si="1"/>
        <v>0</v>
      </c>
      <c r="M56" s="26">
        <f t="shared" si="2"/>
        <v>1040000</v>
      </c>
      <c r="N56" s="26"/>
      <c r="O56" s="27"/>
      <c r="P56" s="28" t="s">
        <v>20</v>
      </c>
    </row>
    <row r="57" spans="1:16" s="29" customFormat="1" ht="18" customHeight="1" x14ac:dyDescent="0.25">
      <c r="A57" s="20">
        <v>54</v>
      </c>
      <c r="B57" s="21" t="s">
        <v>69</v>
      </c>
      <c r="C57" s="22"/>
      <c r="D57" s="22"/>
      <c r="E57" s="22">
        <v>100</v>
      </c>
      <c r="F57" s="23">
        <v>53.171999999999997</v>
      </c>
      <c r="G57" s="22">
        <v>250</v>
      </c>
      <c r="H57" s="22"/>
      <c r="I57" s="22"/>
      <c r="J57" s="24">
        <f t="shared" si="0"/>
        <v>403172</v>
      </c>
      <c r="K57" s="22"/>
      <c r="L57" s="24">
        <f t="shared" si="1"/>
        <v>0</v>
      </c>
      <c r="M57" s="26">
        <f t="shared" si="2"/>
        <v>403172</v>
      </c>
      <c r="N57" s="26"/>
      <c r="O57" s="27"/>
      <c r="P57" s="28" t="s">
        <v>20</v>
      </c>
    </row>
    <row r="58" spans="1:16" s="29" customFormat="1" ht="18" customHeight="1" x14ac:dyDescent="0.25">
      <c r="A58" s="20"/>
      <c r="B58" s="21"/>
      <c r="C58" s="22"/>
      <c r="D58" s="22"/>
      <c r="E58" s="22"/>
      <c r="F58" s="23"/>
      <c r="G58" s="22"/>
      <c r="H58" s="22"/>
      <c r="I58" s="22"/>
      <c r="J58" s="24"/>
      <c r="K58" s="22"/>
      <c r="L58" s="24"/>
      <c r="M58" s="26"/>
      <c r="N58" s="26"/>
      <c r="O58" s="27"/>
      <c r="P58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2020-09-21T09:38:38Z</dcterms:created>
  <dcterms:modified xsi:type="dcterms:W3CDTF">2020-09-22T05:12:27Z</dcterms:modified>
</cp:coreProperties>
</file>