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1" i="1"/>
  <c r="I51"/>
  <c r="L51" s="1"/>
  <c r="K50"/>
  <c r="I50"/>
  <c r="L50" s="1"/>
  <c r="K49"/>
  <c r="I49"/>
  <c r="L49" s="1"/>
  <c r="K48"/>
  <c r="I48"/>
  <c r="L48" s="1"/>
  <c r="K47"/>
  <c r="I47"/>
  <c r="L47" s="1"/>
  <c r="K46"/>
  <c r="I46"/>
  <c r="L46" s="1"/>
  <c r="K45"/>
  <c r="I45"/>
  <c r="L45" s="1"/>
  <c r="K44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K4"/>
  <c r="I4"/>
  <c r="L4" l="1"/>
  <c r="L5"/>
</calcChain>
</file>

<file path=xl/sharedStrings.xml><?xml version="1.0" encoding="utf-8"?>
<sst xmlns="http://schemas.openxmlformats.org/spreadsheetml/2006/main" count="110" uniqueCount="110">
  <si>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</si>
  <si>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</si>
  <si>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</si>
  <si>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</si>
  <si>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</si>
  <si>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</si>
  <si>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</si>
  <si>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</si>
  <si>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</si>
  <si>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</si>
  <si>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</si>
  <si>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</si>
  <si>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</si>
  <si>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Đỗ An An</t>
  </si>
  <si>
    <t>2015AnDA01019</t>
  </si>
  <si>
    <t>Lê Đức Anh</t>
  </si>
  <si>
    <t>2015AnhLD01020</t>
  </si>
  <si>
    <t>Lê Ngô Minh Anh</t>
  </si>
  <si>
    <t>2015AnhLNM01021</t>
  </si>
  <si>
    <t>Mai Phương Anh</t>
  </si>
  <si>
    <t>2015AnhMP01022</t>
  </si>
  <si>
    <t>Nguyễn Đức Anh</t>
  </si>
  <si>
    <t>2015AnhND01023</t>
  </si>
  <si>
    <t>Nguyễn Nhật Minh Anh</t>
  </si>
  <si>
    <t>2015AnhNNM01024</t>
  </si>
  <si>
    <t>Nguyễn Quốc Bảo Anh</t>
  </si>
  <si>
    <t>2015AnhNQB01025</t>
  </si>
  <si>
    <t>Phạm Vũ Nhật Anh</t>
  </si>
  <si>
    <t>2015AnhPVN01026</t>
  </si>
  <si>
    <t>Phan Duy Anh</t>
  </si>
  <si>
    <t>2015AnhPD01027</t>
  </si>
  <si>
    <t>Trần Ngọc Ánh</t>
  </si>
  <si>
    <t>2015AnhTN01028</t>
  </si>
  <si>
    <t>Hà Việt Bách</t>
  </si>
  <si>
    <t>2015BachHV01029</t>
  </si>
  <si>
    <t>Thái Gia Chí Bách</t>
  </si>
  <si>
    <t>2015BachTGC01030</t>
  </si>
  <si>
    <t>Đinh Gia Bảo</t>
  </si>
  <si>
    <t>2015BaoDG01031</t>
  </si>
  <si>
    <t>Hà Gia Bảo</t>
  </si>
  <si>
    <t>2015BaoHG01032</t>
  </si>
  <si>
    <t>Trần Quốc Bảo</t>
  </si>
  <si>
    <t>2015BaoTQ01033</t>
  </si>
  <si>
    <t>Trần Ngọc Bích</t>
  </si>
  <si>
    <t>2015BichTN01034</t>
  </si>
  <si>
    <t>Vũ Mai Chi</t>
  </si>
  <si>
    <t>2015ChiVM01035</t>
  </si>
  <si>
    <t>Ngô Kim Giang</t>
  </si>
  <si>
    <t>2015GiangNK01036</t>
  </si>
  <si>
    <t>Đinh Như Hùng</t>
  </si>
  <si>
    <t>2015HungDN01037</t>
  </si>
  <si>
    <t>Đặng Gia Khánh</t>
  </si>
  <si>
    <t>2015KhanhDG01038</t>
  </si>
  <si>
    <t>Lâm Trọng Gia Khánh</t>
  </si>
  <si>
    <t>2015KhanhLTG01039</t>
  </si>
  <si>
    <t>Lưu An Khánh</t>
  </si>
  <si>
    <t>2015KhanhLA01040</t>
  </si>
  <si>
    <t>Huỳnh Quốc Kiên</t>
  </si>
  <si>
    <t>2015KienHQ01041</t>
  </si>
  <si>
    <t>Nguyễn Trung Kiên</t>
  </si>
  <si>
    <t>2015KienNT01042</t>
  </si>
  <si>
    <t>Nguyễn Ngọc Khánh Linh</t>
  </si>
  <si>
    <t>2015LinhNNK01043</t>
  </si>
  <si>
    <t>Nguyễn Phương Linh</t>
  </si>
  <si>
    <t>2015LinhNP01044</t>
  </si>
  <si>
    <t>Vũ Ngọc Mai</t>
  </si>
  <si>
    <t>2015MaiVN01045</t>
  </si>
  <si>
    <t>Đoàn Hiểu Minh</t>
  </si>
  <si>
    <t>2015MinhDH01046</t>
  </si>
  <si>
    <t>Nguyễn Hoàng Minh</t>
  </si>
  <si>
    <t>2015MinhNH01047</t>
  </si>
  <si>
    <t>Vũ Đức Minh</t>
  </si>
  <si>
    <t>2015MinhVD01048</t>
  </si>
  <si>
    <t>Nguyễn Hà My</t>
  </si>
  <si>
    <t>2015MyNH01049</t>
  </si>
  <si>
    <t>Đỗ Bảo Nam</t>
  </si>
  <si>
    <t>2015NamDB01050</t>
  </si>
  <si>
    <t>Lương Khánh Nam</t>
  </si>
  <si>
    <t>2015NamLK01051</t>
  </si>
  <si>
    <t>Nguyễn Công Hải Nam</t>
  </si>
  <si>
    <t>2015NamNCH01052</t>
  </si>
  <si>
    <t>Bùi Phương Nga</t>
  </si>
  <si>
    <t>2015NgaBP01053</t>
  </si>
  <si>
    <t>Trần Kim Ngân</t>
  </si>
  <si>
    <t>2015NganTK01054</t>
  </si>
  <si>
    <t>Bùi Trung Nghĩa</t>
  </si>
  <si>
    <t>2015NghiaBT01055</t>
  </si>
  <si>
    <t>Nguyễn Đỗ Thục Như</t>
  </si>
  <si>
    <t>2015NhuNDT01056</t>
  </si>
  <si>
    <t>Nguyễn Hưng Phát</t>
  </si>
  <si>
    <t>2015PhatNH01057</t>
  </si>
  <si>
    <t>Lương Ngân Hà Phương</t>
  </si>
  <si>
    <t>2015PhuongLNH01058</t>
  </si>
  <si>
    <t>Trần Thịnh Quang</t>
  </si>
  <si>
    <t>2015QuangTT01059</t>
  </si>
  <si>
    <t>Phạm Lê Hạnh San</t>
  </si>
  <si>
    <t>2015SanPLH01060</t>
  </si>
  <si>
    <t>Lý Trần Toàn</t>
  </si>
  <si>
    <t>2015ToanLT01061</t>
  </si>
  <si>
    <t>Trương Ngọc Minh Trang</t>
  </si>
  <si>
    <t>2015TrangTNM01062</t>
  </si>
  <si>
    <t>Nguyễn Hà Trâm</t>
  </si>
  <si>
    <t>2015TramNH01063</t>
  </si>
  <si>
    <t>Đỗ Gia Trình</t>
  </si>
  <si>
    <t>2015TrinhDG01064</t>
  </si>
  <si>
    <t>Hoàng Anh Tuấn</t>
  </si>
  <si>
    <t>2015TuanHA01065</t>
  </si>
  <si>
    <t>Nguyễn Hoàng Vũ</t>
  </si>
  <si>
    <t>2015VuNH01066</t>
  </si>
  <si>
    <t>BẢNG THU TIỀN THÁNG 6 VÀ 1/2 THÁNG 7 NĂM 2020  (31 NGÀY ĂN) - LỚP 5A3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</si>
</sst>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3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164" fontId="3" fillId="4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43" workbookViewId="0">
      <selection activeCell="M4" sqref="M1:N1048576"/>
    </sheetView>
  </sheetViews>
  <sheetFormatPr defaultRowHeight="15"/>
  <cols>
    <col min="1" max="1" width="4.7109375" customWidth="1"/>
    <col min="2" max="2" width="24.140625" bestFit="1" customWidth="1"/>
    <col min="3" max="3" width="7" bestFit="1" customWidth="1"/>
    <col min="4" max="5" width="7.42578125" customWidth="1"/>
    <col min="6" max="6" width="8.140625" bestFit="1" customWidth="1"/>
    <col min="7" max="8" width="7.5703125" customWidth="1"/>
    <col min="12" max="12" width="11.7109375" bestFit="1" customWidth="1"/>
    <col min="13" max="13" width="17.7109375" bestFit="1" customWidth="1"/>
  </cols>
  <sheetData>
    <row r="1" spans="1:13" ht="15.75">
      <c r="A1" s="22" t="s">
        <v>109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51" si="0">SUM(C4:H4)*1000</f>
        <v>1474574</v>
      </c>
      <c r="J4" s="14"/>
      <c r="K4" s="13">
        <f t="shared" ref="K4:K51" si="1">J4*30000</f>
        <v>0</v>
      </c>
      <c r="L4" s="15">
        <f t="shared" ref="L4:L51" si="2">I4-K4</f>
        <v>1474574</v>
      </c>
      <c r="M4" s="17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/>
      <c r="F5" s="12">
        <v>91.573999999999998</v>
      </c>
      <c r="G5" s="18"/>
      <c r="H5" s="18"/>
      <c r="I5" s="13">
        <f t="shared" si="0"/>
        <v>1396574</v>
      </c>
      <c r="J5" s="14"/>
      <c r="K5" s="13">
        <f t="shared" si="1"/>
        <v>0</v>
      </c>
      <c r="L5" s="15">
        <f t="shared" si="2"/>
        <v>1396574</v>
      </c>
      <c r="M5" s="17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4"/>
      <c r="K6" s="13">
        <f t="shared" si="1"/>
        <v>0</v>
      </c>
      <c r="L6" s="15">
        <f t="shared" si="2"/>
        <v>1474574</v>
      </c>
      <c r="M6" s="17" t="s">
        <v>18</v>
      </c>
    </row>
    <row r="7" spans="1:13" ht="15.75">
      <c r="A7" s="9">
        <v>4</v>
      </c>
      <c r="B7" s="10" t="s">
        <v>19</v>
      </c>
      <c r="C7" s="11">
        <v>1155</v>
      </c>
      <c r="D7" s="11">
        <v>150</v>
      </c>
      <c r="E7" s="11">
        <v>0</v>
      </c>
      <c r="F7" s="12">
        <v>91.573999999999998</v>
      </c>
      <c r="G7" s="11">
        <v>60</v>
      </c>
      <c r="H7" s="11">
        <v>18</v>
      </c>
      <c r="I7" s="13">
        <f t="shared" si="0"/>
        <v>1474574</v>
      </c>
      <c r="J7" s="14"/>
      <c r="K7" s="13">
        <f t="shared" si="1"/>
        <v>0</v>
      </c>
      <c r="L7" s="15">
        <f t="shared" si="2"/>
        <v>1474574</v>
      </c>
      <c r="M7" s="17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/>
      <c r="G8" s="11">
        <v>60</v>
      </c>
      <c r="H8" s="11">
        <v>18</v>
      </c>
      <c r="I8" s="13">
        <f t="shared" si="0"/>
        <v>1383000</v>
      </c>
      <c r="J8" s="14"/>
      <c r="K8" s="13">
        <f t="shared" si="1"/>
        <v>0</v>
      </c>
      <c r="L8" s="15">
        <f t="shared" si="2"/>
        <v>1383000</v>
      </c>
      <c r="M8" s="17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1474574</v>
      </c>
      <c r="J9" s="14">
        <v>1</v>
      </c>
      <c r="K9" s="13">
        <f t="shared" si="1"/>
        <v>30000</v>
      </c>
      <c r="L9" s="15">
        <f t="shared" si="2"/>
        <v>1444574</v>
      </c>
      <c r="M9" s="17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4"/>
      <c r="K10" s="13">
        <f t="shared" si="1"/>
        <v>0</v>
      </c>
      <c r="L10" s="15">
        <f t="shared" si="2"/>
        <v>1474574</v>
      </c>
      <c r="M10" s="17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 t="shared" si="0"/>
        <v>1474574</v>
      </c>
      <c r="J11" s="14"/>
      <c r="K11" s="13">
        <f t="shared" si="1"/>
        <v>0</v>
      </c>
      <c r="L11" s="15">
        <f t="shared" si="2"/>
        <v>1474574</v>
      </c>
      <c r="M11" s="17" t="s">
        <v>28</v>
      </c>
    </row>
    <row r="12" spans="1:13" ht="15.75">
      <c r="A12" s="9">
        <v>9</v>
      </c>
      <c r="B12" s="10" t="s">
        <v>29</v>
      </c>
      <c r="C12" s="11">
        <v>1155</v>
      </c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 t="shared" si="0"/>
        <v>1474574</v>
      </c>
      <c r="J12" s="14"/>
      <c r="K12" s="13">
        <f t="shared" si="1"/>
        <v>0</v>
      </c>
      <c r="L12" s="15">
        <f t="shared" si="2"/>
        <v>1474574</v>
      </c>
      <c r="M12" s="17" t="s">
        <v>30</v>
      </c>
    </row>
    <row r="13" spans="1:13" ht="15.75">
      <c r="A13" s="9">
        <v>10</v>
      </c>
      <c r="B13" s="10" t="s">
        <v>31</v>
      </c>
      <c r="C13" s="11"/>
      <c r="D13" s="11">
        <v>150</v>
      </c>
      <c r="E13" s="11"/>
      <c r="F13" s="19"/>
      <c r="G13" s="11">
        <v>60</v>
      </c>
      <c r="H13" s="11">
        <v>18</v>
      </c>
      <c r="I13" s="13">
        <f t="shared" si="0"/>
        <v>228000</v>
      </c>
      <c r="J13" s="14"/>
      <c r="K13" s="13">
        <f t="shared" si="1"/>
        <v>0</v>
      </c>
      <c r="L13" s="15">
        <f t="shared" si="2"/>
        <v>228000</v>
      </c>
      <c r="M13" s="17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/>
      <c r="G14" s="11">
        <v>60</v>
      </c>
      <c r="H14" s="11">
        <v>18</v>
      </c>
      <c r="I14" s="13">
        <f t="shared" si="0"/>
        <v>1383000</v>
      </c>
      <c r="J14" s="14"/>
      <c r="K14" s="13">
        <f t="shared" si="1"/>
        <v>0</v>
      </c>
      <c r="L14" s="15">
        <f t="shared" si="2"/>
        <v>1383000</v>
      </c>
      <c r="M14" s="17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1474574</v>
      </c>
      <c r="J15" s="14"/>
      <c r="K15" s="13">
        <f t="shared" si="1"/>
        <v>0</v>
      </c>
      <c r="L15" s="15">
        <f t="shared" si="2"/>
        <v>1474574</v>
      </c>
      <c r="M15" s="17" t="s">
        <v>36</v>
      </c>
    </row>
    <row r="16" spans="1:13" ht="15.75">
      <c r="A16" s="9">
        <v>13</v>
      </c>
      <c r="B16" s="10" t="s">
        <v>37</v>
      </c>
      <c r="C16" s="11"/>
      <c r="D16" s="11">
        <v>150</v>
      </c>
      <c r="E16" s="11">
        <v>0</v>
      </c>
      <c r="F16" s="12"/>
      <c r="G16" s="11">
        <v>60</v>
      </c>
      <c r="H16" s="11">
        <v>18</v>
      </c>
      <c r="I16" s="13">
        <f t="shared" si="0"/>
        <v>228000</v>
      </c>
      <c r="J16" s="14"/>
      <c r="K16" s="13">
        <f t="shared" si="1"/>
        <v>0</v>
      </c>
      <c r="L16" s="15">
        <f t="shared" si="2"/>
        <v>228000</v>
      </c>
      <c r="M16" s="17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>
        <v>91.573999999999998</v>
      </c>
      <c r="G17" s="11">
        <v>60</v>
      </c>
      <c r="H17" s="11">
        <v>18</v>
      </c>
      <c r="I17" s="13">
        <f t="shared" si="0"/>
        <v>1474574</v>
      </c>
      <c r="J17" s="14"/>
      <c r="K17" s="13">
        <f t="shared" si="1"/>
        <v>0</v>
      </c>
      <c r="L17" s="15">
        <f t="shared" si="2"/>
        <v>1474574</v>
      </c>
      <c r="M17" s="17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/>
      <c r="G18" s="11">
        <v>60</v>
      </c>
      <c r="H18" s="11">
        <v>18</v>
      </c>
      <c r="I18" s="13">
        <f t="shared" si="0"/>
        <v>1383000</v>
      </c>
      <c r="J18" s="14"/>
      <c r="K18" s="13">
        <f t="shared" si="1"/>
        <v>0</v>
      </c>
      <c r="L18" s="15">
        <f t="shared" si="2"/>
        <v>1383000</v>
      </c>
      <c r="M18" s="17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1474574</v>
      </c>
      <c r="J19" s="14"/>
      <c r="K19" s="13">
        <f t="shared" si="1"/>
        <v>0</v>
      </c>
      <c r="L19" s="15">
        <f t="shared" si="2"/>
        <v>1474574</v>
      </c>
      <c r="M19" s="17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/>
      <c r="G20" s="11">
        <v>60</v>
      </c>
      <c r="H20" s="11">
        <v>18</v>
      </c>
      <c r="I20" s="13">
        <f t="shared" si="0"/>
        <v>1383000</v>
      </c>
      <c r="J20" s="14"/>
      <c r="K20" s="13">
        <f t="shared" si="1"/>
        <v>0</v>
      </c>
      <c r="L20" s="15">
        <f t="shared" si="2"/>
        <v>1383000</v>
      </c>
      <c r="M20" s="17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 t="shared" si="0"/>
        <v>1474574</v>
      </c>
      <c r="J21" s="14"/>
      <c r="K21" s="13">
        <f t="shared" si="1"/>
        <v>0</v>
      </c>
      <c r="L21" s="15">
        <f t="shared" si="2"/>
        <v>1474574</v>
      </c>
      <c r="M21" s="17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4"/>
      <c r="K22" s="13">
        <f t="shared" si="1"/>
        <v>0</v>
      </c>
      <c r="L22" s="15">
        <f t="shared" si="2"/>
        <v>1474574</v>
      </c>
      <c r="M22" s="20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1474574</v>
      </c>
      <c r="J23" s="14"/>
      <c r="K23" s="13">
        <f t="shared" si="1"/>
        <v>0</v>
      </c>
      <c r="L23" s="15">
        <f t="shared" si="2"/>
        <v>1474574</v>
      </c>
      <c r="M23" s="20" t="s">
        <v>52</v>
      </c>
    </row>
    <row r="24" spans="1:13" ht="15.75">
      <c r="A24" s="9">
        <v>21</v>
      </c>
      <c r="B24" s="10" t="s">
        <v>53</v>
      </c>
      <c r="C24" s="11"/>
      <c r="D24" s="11">
        <v>150</v>
      </c>
      <c r="E24" s="11">
        <v>0</v>
      </c>
      <c r="F24" s="12"/>
      <c r="G24" s="11">
        <v>60</v>
      </c>
      <c r="H24" s="11">
        <v>18</v>
      </c>
      <c r="I24" s="13">
        <f t="shared" si="0"/>
        <v>228000</v>
      </c>
      <c r="J24" s="14"/>
      <c r="K24" s="13">
        <f t="shared" si="1"/>
        <v>0</v>
      </c>
      <c r="L24" s="15">
        <f t="shared" si="2"/>
        <v>228000</v>
      </c>
      <c r="M24" s="20" t="s">
        <v>54</v>
      </c>
    </row>
    <row r="25" spans="1:13" ht="15.75">
      <c r="A25" s="9">
        <v>22</v>
      </c>
      <c r="B25" s="10" t="s">
        <v>55</v>
      </c>
      <c r="C25" s="11"/>
      <c r="D25" s="11">
        <v>150</v>
      </c>
      <c r="E25" s="11">
        <v>0</v>
      </c>
      <c r="F25" s="21"/>
      <c r="G25" s="11">
        <v>60</v>
      </c>
      <c r="H25" s="11">
        <v>18</v>
      </c>
      <c r="I25" s="13">
        <f t="shared" si="0"/>
        <v>228000</v>
      </c>
      <c r="J25" s="14"/>
      <c r="K25" s="13">
        <f t="shared" si="1"/>
        <v>0</v>
      </c>
      <c r="L25" s="15">
        <f t="shared" si="2"/>
        <v>228000</v>
      </c>
      <c r="M25" s="20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1474574</v>
      </c>
      <c r="J26" s="14"/>
      <c r="K26" s="13">
        <f t="shared" si="1"/>
        <v>0</v>
      </c>
      <c r="L26" s="15">
        <f t="shared" si="2"/>
        <v>1474574</v>
      </c>
      <c r="M26" s="20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4"/>
      <c r="K27" s="13">
        <f t="shared" si="1"/>
        <v>0</v>
      </c>
      <c r="L27" s="15">
        <f t="shared" si="2"/>
        <v>1474574</v>
      </c>
      <c r="M27" s="20" t="s">
        <v>60</v>
      </c>
    </row>
    <row r="28" spans="1:13" ht="15.75">
      <c r="A28" s="9">
        <v>25</v>
      </c>
      <c r="B28" s="10" t="s">
        <v>61</v>
      </c>
      <c r="C28" s="11"/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319574</v>
      </c>
      <c r="J28" s="14"/>
      <c r="K28" s="13">
        <f t="shared" si="1"/>
        <v>0</v>
      </c>
      <c r="L28" s="15">
        <f t="shared" si="2"/>
        <v>319574</v>
      </c>
      <c r="M28" s="20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4"/>
      <c r="K29" s="13">
        <f t="shared" si="1"/>
        <v>0</v>
      </c>
      <c r="L29" s="15">
        <f t="shared" si="2"/>
        <v>1474574</v>
      </c>
      <c r="M29" s="20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4"/>
      <c r="K30" s="13">
        <f t="shared" si="1"/>
        <v>0</v>
      </c>
      <c r="L30" s="15">
        <f t="shared" si="2"/>
        <v>1474574</v>
      </c>
      <c r="M30" s="20" t="s">
        <v>66</v>
      </c>
    </row>
    <row r="31" spans="1:13" ht="15.75">
      <c r="A31" s="9">
        <v>28</v>
      </c>
      <c r="B31" s="10" t="s">
        <v>67</v>
      </c>
      <c r="C31" s="11"/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319574</v>
      </c>
      <c r="J31" s="14"/>
      <c r="K31" s="13">
        <f t="shared" si="1"/>
        <v>0</v>
      </c>
      <c r="L31" s="15">
        <f t="shared" si="2"/>
        <v>319574</v>
      </c>
      <c r="M31" s="20" t="s">
        <v>68</v>
      </c>
    </row>
    <row r="32" spans="1:13" ht="15.75">
      <c r="A32" s="9">
        <v>29</v>
      </c>
      <c r="B32" s="10" t="s">
        <v>69</v>
      </c>
      <c r="C32" s="11"/>
      <c r="D32" s="11">
        <v>150</v>
      </c>
      <c r="E32" s="11">
        <v>0</v>
      </c>
      <c r="F32" s="12"/>
      <c r="G32" s="11">
        <v>60</v>
      </c>
      <c r="H32" s="11">
        <v>18</v>
      </c>
      <c r="I32" s="13">
        <f t="shared" si="0"/>
        <v>228000</v>
      </c>
      <c r="J32" s="14"/>
      <c r="K32" s="13">
        <f t="shared" si="1"/>
        <v>0</v>
      </c>
      <c r="L32" s="15">
        <f t="shared" si="2"/>
        <v>228000</v>
      </c>
      <c r="M32" s="20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/>
      <c r="G33" s="11">
        <v>60</v>
      </c>
      <c r="H33" s="11">
        <v>18</v>
      </c>
      <c r="I33" s="13">
        <f t="shared" si="0"/>
        <v>1383000</v>
      </c>
      <c r="J33" s="14"/>
      <c r="K33" s="13">
        <f t="shared" si="1"/>
        <v>0</v>
      </c>
      <c r="L33" s="15">
        <f t="shared" si="2"/>
        <v>1383000</v>
      </c>
      <c r="M33" s="20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1474574</v>
      </c>
      <c r="J34" s="14"/>
      <c r="K34" s="13">
        <f t="shared" si="1"/>
        <v>0</v>
      </c>
      <c r="L34" s="15">
        <f t="shared" si="2"/>
        <v>1474574</v>
      </c>
      <c r="M34" s="20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1474574</v>
      </c>
      <c r="J35" s="11"/>
      <c r="K35" s="13">
        <f t="shared" si="1"/>
        <v>0</v>
      </c>
      <c r="L35" s="15">
        <f t="shared" si="2"/>
        <v>1474574</v>
      </c>
      <c r="M35" s="20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1">
        <v>1</v>
      </c>
      <c r="K36" s="13">
        <f t="shared" si="1"/>
        <v>30000</v>
      </c>
      <c r="L36" s="15">
        <f t="shared" si="2"/>
        <v>1444574</v>
      </c>
      <c r="M36" s="20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1474574</v>
      </c>
      <c r="J37" s="14"/>
      <c r="K37" s="13">
        <f t="shared" si="1"/>
        <v>0</v>
      </c>
      <c r="L37" s="15">
        <f t="shared" si="2"/>
        <v>1474574</v>
      </c>
      <c r="M37" s="20" t="s">
        <v>80</v>
      </c>
    </row>
    <row r="38" spans="1:13" ht="15.75">
      <c r="A38" s="9">
        <v>35</v>
      </c>
      <c r="B38" s="10" t="s">
        <v>81</v>
      </c>
      <c r="C38" s="11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1474574</v>
      </c>
      <c r="J38" s="14"/>
      <c r="K38" s="13">
        <f t="shared" si="1"/>
        <v>0</v>
      </c>
      <c r="L38" s="15">
        <f t="shared" si="2"/>
        <v>1474574</v>
      </c>
      <c r="M38" s="20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 t="shared" si="0"/>
        <v>1474574</v>
      </c>
      <c r="J39" s="14"/>
      <c r="K39" s="13">
        <f t="shared" si="1"/>
        <v>0</v>
      </c>
      <c r="L39" s="15">
        <f t="shared" si="2"/>
        <v>1474574</v>
      </c>
      <c r="M39" s="20" t="s">
        <v>84</v>
      </c>
    </row>
    <row r="40" spans="1:13" ht="15.75">
      <c r="A40" s="9">
        <v>37</v>
      </c>
      <c r="B40" s="10" t="s">
        <v>85</v>
      </c>
      <c r="C40" s="11">
        <v>1155</v>
      </c>
      <c r="D40" s="11">
        <v>150</v>
      </c>
      <c r="E40" s="11"/>
      <c r="F40" s="12">
        <v>91.573999999999998</v>
      </c>
      <c r="G40" s="18"/>
      <c r="H40" s="18"/>
      <c r="I40" s="13">
        <f t="shared" si="0"/>
        <v>1396574</v>
      </c>
      <c r="J40" s="14"/>
      <c r="K40" s="13">
        <f t="shared" si="1"/>
        <v>0</v>
      </c>
      <c r="L40" s="15">
        <f t="shared" si="2"/>
        <v>1396574</v>
      </c>
      <c r="M40" s="20" t="s">
        <v>86</v>
      </c>
    </row>
    <row r="41" spans="1:13" ht="15.75">
      <c r="A41" s="9">
        <v>38</v>
      </c>
      <c r="B41" s="10" t="s">
        <v>87</v>
      </c>
      <c r="C41" s="11"/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 t="shared" si="0"/>
        <v>319574</v>
      </c>
      <c r="J41" s="14"/>
      <c r="K41" s="13">
        <f t="shared" si="1"/>
        <v>0</v>
      </c>
      <c r="L41" s="15">
        <f t="shared" si="2"/>
        <v>319574</v>
      </c>
      <c r="M41" s="20" t="s">
        <v>88</v>
      </c>
    </row>
    <row r="42" spans="1:13" ht="15.75">
      <c r="A42" s="9">
        <v>39</v>
      </c>
      <c r="B42" s="10" t="s">
        <v>89</v>
      </c>
      <c r="C42" s="11">
        <v>1155</v>
      </c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1474574</v>
      </c>
      <c r="J42" s="14"/>
      <c r="K42" s="13">
        <f t="shared" si="1"/>
        <v>0</v>
      </c>
      <c r="L42" s="15">
        <f t="shared" si="2"/>
        <v>1474574</v>
      </c>
      <c r="M42" s="20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/>
      <c r="G43" s="11">
        <v>60</v>
      </c>
      <c r="H43" s="11">
        <v>18</v>
      </c>
      <c r="I43" s="13">
        <f t="shared" si="0"/>
        <v>1383000</v>
      </c>
      <c r="J43" s="14"/>
      <c r="K43" s="13">
        <f t="shared" si="1"/>
        <v>0</v>
      </c>
      <c r="L43" s="15">
        <f t="shared" si="2"/>
        <v>1383000</v>
      </c>
      <c r="M43" s="20" t="s">
        <v>92</v>
      </c>
    </row>
    <row r="44" spans="1:13" ht="15.75">
      <c r="A44" s="9">
        <v>41</v>
      </c>
      <c r="B44" s="10" t="s">
        <v>93</v>
      </c>
      <c r="C44" s="11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4"/>
      <c r="K44" s="13">
        <f t="shared" si="1"/>
        <v>0</v>
      </c>
      <c r="L44" s="15">
        <f t="shared" si="2"/>
        <v>1474574</v>
      </c>
      <c r="M44" s="20" t="s">
        <v>94</v>
      </c>
    </row>
    <row r="45" spans="1:13" ht="15.75">
      <c r="A45" s="9">
        <v>42</v>
      </c>
      <c r="B45" s="10" t="s">
        <v>95</v>
      </c>
      <c r="C45" s="11">
        <v>1155</v>
      </c>
      <c r="D45" s="11">
        <v>150</v>
      </c>
      <c r="E45" s="11">
        <v>0</v>
      </c>
      <c r="F45" s="12"/>
      <c r="G45" s="11">
        <v>60</v>
      </c>
      <c r="H45" s="11">
        <v>18</v>
      </c>
      <c r="I45" s="13">
        <f t="shared" si="0"/>
        <v>1383000</v>
      </c>
      <c r="J45" s="14"/>
      <c r="K45" s="13">
        <f t="shared" si="1"/>
        <v>0</v>
      </c>
      <c r="L45" s="15">
        <f t="shared" si="2"/>
        <v>1383000</v>
      </c>
      <c r="M45" s="20" t="s">
        <v>96</v>
      </c>
    </row>
    <row r="46" spans="1:13" ht="15.75">
      <c r="A46" s="9">
        <v>43</v>
      </c>
      <c r="B46" s="10" t="s">
        <v>97</v>
      </c>
      <c r="C46" s="11">
        <v>1155</v>
      </c>
      <c r="D46" s="11">
        <v>150</v>
      </c>
      <c r="E46" s="11">
        <v>0</v>
      </c>
      <c r="F46" s="12">
        <v>91.573999999999998</v>
      </c>
      <c r="G46" s="11">
        <v>60</v>
      </c>
      <c r="H46" s="11">
        <v>18</v>
      </c>
      <c r="I46" s="13">
        <f t="shared" si="0"/>
        <v>1474574</v>
      </c>
      <c r="J46" s="14"/>
      <c r="K46" s="13">
        <f t="shared" si="1"/>
        <v>0</v>
      </c>
      <c r="L46" s="15">
        <f t="shared" si="2"/>
        <v>1474574</v>
      </c>
      <c r="M46" s="20" t="s">
        <v>98</v>
      </c>
    </row>
    <row r="47" spans="1:13" ht="15.75">
      <c r="A47" s="9">
        <v>44</v>
      </c>
      <c r="B47" s="10" t="s">
        <v>99</v>
      </c>
      <c r="C47" s="11">
        <v>1155</v>
      </c>
      <c r="D47" s="11">
        <v>150</v>
      </c>
      <c r="E47" s="11">
        <v>0</v>
      </c>
      <c r="F47" s="12">
        <v>91.573999999999998</v>
      </c>
      <c r="G47" s="11">
        <v>60</v>
      </c>
      <c r="H47" s="11">
        <v>18</v>
      </c>
      <c r="I47" s="13">
        <f t="shared" si="0"/>
        <v>1474574</v>
      </c>
      <c r="J47" s="14"/>
      <c r="K47" s="13">
        <f t="shared" si="1"/>
        <v>0</v>
      </c>
      <c r="L47" s="15">
        <f t="shared" si="2"/>
        <v>1474574</v>
      </c>
      <c r="M47" s="20" t="s">
        <v>100</v>
      </c>
    </row>
    <row r="48" spans="1:13" ht="15.75">
      <c r="A48" s="9">
        <v>45</v>
      </c>
      <c r="B48" s="10" t="s">
        <v>101</v>
      </c>
      <c r="C48" s="11">
        <v>1155</v>
      </c>
      <c r="D48" s="11">
        <v>150</v>
      </c>
      <c r="E48" s="11">
        <v>0</v>
      </c>
      <c r="F48" s="12">
        <v>91.573999999999998</v>
      </c>
      <c r="G48" s="11">
        <v>60</v>
      </c>
      <c r="H48" s="11">
        <v>18</v>
      </c>
      <c r="I48" s="13">
        <f t="shared" si="0"/>
        <v>1474574</v>
      </c>
      <c r="J48" s="14"/>
      <c r="K48" s="13">
        <f t="shared" si="1"/>
        <v>0</v>
      </c>
      <c r="L48" s="15">
        <f t="shared" si="2"/>
        <v>1474574</v>
      </c>
      <c r="M48" s="20" t="s">
        <v>102</v>
      </c>
    </row>
    <row r="49" spans="1:13" ht="15.75">
      <c r="A49" s="9">
        <v>46</v>
      </c>
      <c r="B49" s="10" t="s">
        <v>103</v>
      </c>
      <c r="C49" s="11">
        <v>1155</v>
      </c>
      <c r="D49" s="11">
        <v>150</v>
      </c>
      <c r="E49" s="11">
        <v>0</v>
      </c>
      <c r="F49" s="12">
        <v>91.573999999999998</v>
      </c>
      <c r="G49" s="11">
        <v>60</v>
      </c>
      <c r="H49" s="11">
        <v>18</v>
      </c>
      <c r="I49" s="13">
        <f t="shared" si="0"/>
        <v>1474574</v>
      </c>
      <c r="J49" s="14"/>
      <c r="K49" s="13">
        <f t="shared" si="1"/>
        <v>0</v>
      </c>
      <c r="L49" s="15">
        <f t="shared" si="2"/>
        <v>1474574</v>
      </c>
      <c r="M49" s="20" t="s">
        <v>104</v>
      </c>
    </row>
    <row r="50" spans="1:13" ht="15.75">
      <c r="A50" s="9">
        <v>47</v>
      </c>
      <c r="B50" s="10" t="s">
        <v>105</v>
      </c>
      <c r="C50" s="11">
        <v>1155</v>
      </c>
      <c r="D50" s="11">
        <v>150</v>
      </c>
      <c r="E50" s="11">
        <v>0</v>
      </c>
      <c r="F50" s="19"/>
      <c r="G50" s="11">
        <v>60</v>
      </c>
      <c r="H50" s="11">
        <v>18</v>
      </c>
      <c r="I50" s="13">
        <f t="shared" si="0"/>
        <v>1383000</v>
      </c>
      <c r="J50" s="14"/>
      <c r="K50" s="13">
        <f t="shared" si="1"/>
        <v>0</v>
      </c>
      <c r="L50" s="15">
        <f t="shared" si="2"/>
        <v>1383000</v>
      </c>
      <c r="M50" s="20" t="s">
        <v>106</v>
      </c>
    </row>
    <row r="51" spans="1:13" ht="15.75">
      <c r="A51" s="9">
        <v>48</v>
      </c>
      <c r="B51" s="10" t="s">
        <v>107</v>
      </c>
      <c r="C51" s="11">
        <v>1155</v>
      </c>
      <c r="D51" s="11">
        <v>150</v>
      </c>
      <c r="E51" s="11">
        <v>0</v>
      </c>
      <c r="F51" s="12">
        <v>91.573999999999998</v>
      </c>
      <c r="G51" s="11">
        <v>60</v>
      </c>
      <c r="H51" s="11">
        <v>18</v>
      </c>
      <c r="I51" s="13">
        <f t="shared" si="0"/>
        <v>1474574</v>
      </c>
      <c r="J51" s="14"/>
      <c r="K51" s="13">
        <f t="shared" si="1"/>
        <v>0</v>
      </c>
      <c r="L51" s="15">
        <f t="shared" si="2"/>
        <v>1474574</v>
      </c>
      <c r="M51" s="20" t="s">
        <v>108</v>
      </c>
    </row>
    <row r="52" spans="1:13" ht="15.75">
      <c r="A52" s="9"/>
      <c r="B52" s="16"/>
      <c r="C52" s="11"/>
      <c r="D52" s="11"/>
      <c r="E52" s="11"/>
      <c r="F52" s="12"/>
      <c r="G52" s="11"/>
      <c r="H52" s="11"/>
      <c r="I52" s="13"/>
      <c r="J52" s="14"/>
      <c r="K52" s="13"/>
      <c r="L52" s="15"/>
      <c r="M52" s="20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" right="0.7" top="0.2" bottom="0.18" header="0.19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2020-06-15T03:18:17Z</cp:lastPrinted>
  <dcterms:created xsi:type="dcterms:W3CDTF">2020-06-15T03:17:19Z</dcterms:created>
  <dcterms:modified xsi:type="dcterms:W3CDTF">2020-06-15T03:18:24Z</dcterms:modified>
</cp:coreProperties>
</file>