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3" i="1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<sst xmlns="http://schemas.openxmlformats.org/spreadsheetml/2006/main" count="95" uniqueCount="95">
  <si>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</si>
  <si>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</si>
  <si>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</si>
  <si>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</si>
  <si>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</si>
  <si>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</si>
  <si>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</si>
  <si>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</si>
  <si>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</si>
  <si>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</si>
  <si>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</si>
  <si>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</si>
  <si>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</si>
  <si>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Thái Gia An</t>
  </si>
  <si>
    <t>2015AnTG00880</t>
  </si>
  <si>
    <t>Bạch Vũ Tâm Anh</t>
  </si>
  <si>
    <t>2015AnhBVT00881</t>
  </si>
  <si>
    <t>Dương Nam Anh</t>
  </si>
  <si>
    <t>2015AnhDN00882</t>
  </si>
  <si>
    <t>Lê Nguyễn Nhật Anh</t>
  </si>
  <si>
    <t>2015AnhLNN00883</t>
  </si>
  <si>
    <t>Nguyễn Hoàng Mỹ Anh</t>
  </si>
  <si>
    <t>2015AnhNHM00884</t>
  </si>
  <si>
    <t>Phan Cao Minh Anh</t>
  </si>
  <si>
    <t>2015AnhPCM00885</t>
  </si>
  <si>
    <t>Võ Hoàng Đức Anh</t>
  </si>
  <si>
    <t>2015AnhVHD00886</t>
  </si>
  <si>
    <t>Nguyễn Thảo Chi</t>
  </si>
  <si>
    <t>2015ChiNT00887</t>
  </si>
  <si>
    <t>Lê Ánh Diễm</t>
  </si>
  <si>
    <t>2015DiemLA00888</t>
  </si>
  <si>
    <t>Nguyễn Chí Đức</t>
  </si>
  <si>
    <t>2015DucNC00889</t>
  </si>
  <si>
    <t>Đinh Thị Thu Hà</t>
  </si>
  <si>
    <t>2015HaDTT00890</t>
  </si>
  <si>
    <t>Nguyễn Trung Hiếu</t>
  </si>
  <si>
    <t>2015HieuNT00891</t>
  </si>
  <si>
    <t>Cam Gia Huy</t>
  </si>
  <si>
    <t>2015HuyCG00892</t>
  </si>
  <si>
    <t>Nguyễn Khánh Hưng</t>
  </si>
  <si>
    <t>2015HungNK00893</t>
  </si>
  <si>
    <t>Nguyễn Quang Hưng</t>
  </si>
  <si>
    <t>2015HungNQ00894</t>
  </si>
  <si>
    <t>Phạm Bảo Gia Hưng</t>
  </si>
  <si>
    <t>2015HungPBG00895</t>
  </si>
  <si>
    <t>Trần Bảo Khang</t>
  </si>
  <si>
    <t>2015KhangTB00896</t>
  </si>
  <si>
    <t>Phạm Trung Kiên</t>
  </si>
  <si>
    <t>2015KienPT00897</t>
  </si>
  <si>
    <t>Nguyễn Thế Kỳ</t>
  </si>
  <si>
    <t>2015KyNT00898</t>
  </si>
  <si>
    <t>Ngô Khánh Lam</t>
  </si>
  <si>
    <t>2015LamNK00899</t>
  </si>
  <si>
    <t>Cao Hà Linh</t>
  </si>
  <si>
    <t>2015LinhCH00900</t>
  </si>
  <si>
    <t>Nguyễn Hà Linh</t>
  </si>
  <si>
    <t>2015LinhNH00901</t>
  </si>
  <si>
    <t>Phan Tuấn Minh</t>
  </si>
  <si>
    <t>2015MinhPT00902</t>
  </si>
  <si>
    <t>Phạm Thảo My</t>
  </si>
  <si>
    <t>2015MyPT00903</t>
  </si>
  <si>
    <t>Trương Thảo Nguyên</t>
  </si>
  <si>
    <t>2015NguyenTT00904</t>
  </si>
  <si>
    <t>Đặng Vũ Hà Phương</t>
  </si>
  <si>
    <t>2015PhuongDVH00905</t>
  </si>
  <si>
    <t>Trần Hà Phương</t>
  </si>
  <si>
    <t>2015PhuongTH00906</t>
  </si>
  <si>
    <t>Vũ Lê Minh Quân</t>
  </si>
  <si>
    <t>2015QuanVLM00907</t>
  </si>
  <si>
    <t>Trần San San</t>
  </si>
  <si>
    <t>2015SanTS00908</t>
  </si>
  <si>
    <t>Nguyễn Ngọc Sơn</t>
  </si>
  <si>
    <t>2015SonNN00909</t>
  </si>
  <si>
    <t>Nguyễn Triệu Đức Tâm</t>
  </si>
  <si>
    <t>2015TamNTD00910</t>
  </si>
  <si>
    <t>Nguyễn Đức Thành</t>
  </si>
  <si>
    <t>2015ThanhND00911</t>
  </si>
  <si>
    <t>Đoàn Trần Anh Thư</t>
  </si>
  <si>
    <t>2015ThuDTA00912</t>
  </si>
  <si>
    <t>Nguyễn Hà Minh Tú</t>
  </si>
  <si>
    <t>2015TuNHM00913</t>
  </si>
  <si>
    <t>Hoàng Văn Tùng</t>
  </si>
  <si>
    <t xml:space="preserve">                      </t>
  </si>
  <si>
    <t>2015TungHV00914</t>
  </si>
  <si>
    <t>Nguyễn Châu Uyên</t>
  </si>
  <si>
    <t>2015UyenNC00915</t>
  </si>
  <si>
    <t>Nguyễn Hồng Vân</t>
  </si>
  <si>
    <t>2015VanNH00916</t>
  </si>
  <si>
    <t>Bùi Gia Việt</t>
  </si>
  <si>
    <t>2015VietBG00917</t>
  </si>
  <si>
    <t>Bùi Phương Vy</t>
  </si>
  <si>
    <t>2015VyBP00918</t>
  </si>
  <si>
    <t>Phạm Hải Yến</t>
  </si>
  <si>
    <t>2015YenPH00919</t>
  </si>
  <si>
    <t>BẢNG THU TIỀN THÁNG 6 VÀ 1/2 THÁNG 7 NĂM 2020  (31 NGÀY ĂN) - LỚP 5A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</si>
</sst>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1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M4" sqref="M1:N1048576"/>
    </sheetView>
  </sheetViews>
  <sheetFormatPr defaultRowHeight="15"/>
  <cols>
    <col min="1" max="1" width="4.85546875" customWidth="1"/>
    <col min="2" max="2" width="22.140625" bestFit="1" customWidth="1"/>
    <col min="3" max="3" width="6.85546875" customWidth="1"/>
    <col min="4" max="5" width="7" customWidth="1"/>
    <col min="6" max="6" width="8.140625" bestFit="1" customWidth="1"/>
    <col min="7" max="8" width="7" customWidth="1"/>
    <col min="12" max="12" width="11.7109375" bestFit="1" customWidth="1"/>
    <col min="13" max="13" width="17.85546875" bestFit="1" customWidth="1"/>
  </cols>
  <sheetData>
    <row r="1" spans="1:13" ht="15.7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/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43" si="0">SUM(C4:H4)*1000</f>
        <v>319574</v>
      </c>
      <c r="J4" s="14"/>
      <c r="K4" s="13">
        <f t="shared" ref="K4:K43" si="1">J4*30000</f>
        <v>0</v>
      </c>
      <c r="L4" s="15">
        <f t="shared" ref="L4:L43" si="2">I4-K4</f>
        <v>319574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4"/>
      <c r="K5" s="13">
        <f t="shared" si="1"/>
        <v>0</v>
      </c>
      <c r="L5" s="15">
        <f t="shared" si="2"/>
        <v>1474574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/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/>
      <c r="D9" s="11">
        <v>150</v>
      </c>
      <c r="E9" s="11">
        <v>0</v>
      </c>
      <c r="F9" s="12"/>
      <c r="G9" s="11">
        <v>60</v>
      </c>
      <c r="H9" s="11">
        <v>18</v>
      </c>
      <c r="I9" s="13">
        <f t="shared" si="0"/>
        <v>228000</v>
      </c>
      <c r="J9" s="14"/>
      <c r="K9" s="13">
        <f t="shared" si="1"/>
        <v>0</v>
      </c>
      <c r="L9" s="15">
        <f t="shared" si="2"/>
        <v>228000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/>
      <c r="G10" s="11">
        <v>60</v>
      </c>
      <c r="H10" s="11">
        <v>18</v>
      </c>
      <c r="I10" s="13">
        <f t="shared" si="0"/>
        <v>1383000</v>
      </c>
      <c r="J10" s="14"/>
      <c r="K10" s="13">
        <f t="shared" si="1"/>
        <v>0</v>
      </c>
      <c r="L10" s="15">
        <f t="shared" si="2"/>
        <v>1383000</v>
      </c>
      <c r="M10" s="17" t="s">
        <v>26</v>
      </c>
    </row>
    <row r="11" spans="1:13" ht="15.75">
      <c r="A11" s="9">
        <v>8</v>
      </c>
      <c r="B11" s="10" t="s">
        <v>27</v>
      </c>
      <c r="C11" s="11"/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319574</v>
      </c>
      <c r="J11" s="14"/>
      <c r="K11" s="13">
        <f t="shared" si="1"/>
        <v>0</v>
      </c>
      <c r="L11" s="15">
        <f t="shared" si="2"/>
        <v>319574</v>
      </c>
      <c r="M11" s="17" t="s">
        <v>28</v>
      </c>
    </row>
    <row r="12" spans="1:13" ht="15.75">
      <c r="A12" s="9">
        <v>9</v>
      </c>
      <c r="B12" s="10" t="s">
        <v>29</v>
      </c>
      <c r="C12" s="11"/>
      <c r="D12" s="11">
        <v>150</v>
      </c>
      <c r="E12" s="11">
        <v>0</v>
      </c>
      <c r="F12" s="12"/>
      <c r="G12" s="11"/>
      <c r="H12" s="11"/>
      <c r="I12" s="13">
        <f t="shared" si="0"/>
        <v>150000</v>
      </c>
      <c r="J12" s="14"/>
      <c r="K12" s="13">
        <f t="shared" si="1"/>
        <v>0</v>
      </c>
      <c r="L12" s="15">
        <f t="shared" si="2"/>
        <v>150000</v>
      </c>
      <c r="M12" s="17" t="s">
        <v>30</v>
      </c>
    </row>
    <row r="13" spans="1:13" ht="15.75">
      <c r="A13" s="9">
        <v>10</v>
      </c>
      <c r="B13" s="18" t="s">
        <v>31</v>
      </c>
      <c r="C13" s="19"/>
      <c r="D13" s="11">
        <v>150</v>
      </c>
      <c r="E13" s="11">
        <v>0</v>
      </c>
      <c r="F13" s="12"/>
      <c r="G13" s="11">
        <v>60</v>
      </c>
      <c r="H13" s="11">
        <v>18</v>
      </c>
      <c r="I13" s="13">
        <f t="shared" si="0"/>
        <v>228000</v>
      </c>
      <c r="J13" s="14"/>
      <c r="K13" s="13">
        <f t="shared" si="1"/>
        <v>0</v>
      </c>
      <c r="L13" s="15">
        <f t="shared" si="2"/>
        <v>228000</v>
      </c>
      <c r="M13" s="17" t="s">
        <v>32</v>
      </c>
    </row>
    <row r="14" spans="1:13" ht="15.75">
      <c r="A14" s="9">
        <v>11</v>
      </c>
      <c r="B14" s="10" t="s">
        <v>33</v>
      </c>
      <c r="C14" s="11"/>
      <c r="D14" s="11">
        <v>150</v>
      </c>
      <c r="E14" s="11">
        <v>0</v>
      </c>
      <c r="F14" s="12"/>
      <c r="G14" s="11">
        <v>60</v>
      </c>
      <c r="H14" s="11">
        <v>18</v>
      </c>
      <c r="I14" s="13">
        <f t="shared" si="0"/>
        <v>228000</v>
      </c>
      <c r="J14" s="14"/>
      <c r="K14" s="13">
        <f t="shared" si="1"/>
        <v>0</v>
      </c>
      <c r="L14" s="15">
        <f t="shared" si="2"/>
        <v>228000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/>
      <c r="G15" s="11">
        <v>60</v>
      </c>
      <c r="H15" s="11">
        <v>18</v>
      </c>
      <c r="I15" s="13">
        <f t="shared" si="0"/>
        <v>1383000</v>
      </c>
      <c r="J15" s="14"/>
      <c r="K15" s="13">
        <f t="shared" si="1"/>
        <v>0</v>
      </c>
      <c r="L15" s="15">
        <f t="shared" si="2"/>
        <v>1383000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/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319574</v>
      </c>
      <c r="J18" s="14"/>
      <c r="K18" s="13">
        <f t="shared" si="1"/>
        <v>0</v>
      </c>
      <c r="L18" s="15">
        <f t="shared" si="2"/>
        <v>319574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/>
      <c r="D20" s="11">
        <v>150</v>
      </c>
      <c r="E20" s="11"/>
      <c r="F20" s="12"/>
      <c r="G20" s="11">
        <v>60</v>
      </c>
      <c r="H20" s="11">
        <v>18</v>
      </c>
      <c r="I20" s="13">
        <f t="shared" si="0"/>
        <v>228000</v>
      </c>
      <c r="J20" s="14"/>
      <c r="K20" s="13">
        <f t="shared" si="1"/>
        <v>0</v>
      </c>
      <c r="L20" s="15">
        <f t="shared" si="2"/>
        <v>228000</v>
      </c>
      <c r="M20" s="17" t="s">
        <v>46</v>
      </c>
    </row>
    <row r="21" spans="1:13" ht="15.75">
      <c r="A21" s="9">
        <v>18</v>
      </c>
      <c r="B21" s="10" t="s">
        <v>47</v>
      </c>
      <c r="C21" s="11"/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319574</v>
      </c>
      <c r="J21" s="14"/>
      <c r="K21" s="13">
        <f t="shared" si="1"/>
        <v>0</v>
      </c>
      <c r="L21" s="15">
        <f t="shared" si="2"/>
        <v>319574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1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/>
      <c r="D25" s="11">
        <v>150</v>
      </c>
      <c r="E25" s="11">
        <v>0</v>
      </c>
      <c r="F25" s="12"/>
      <c r="G25" s="11">
        <v>60</v>
      </c>
      <c r="H25" s="11">
        <v>18</v>
      </c>
      <c r="I25" s="13">
        <f t="shared" si="0"/>
        <v>228000</v>
      </c>
      <c r="J25" s="14"/>
      <c r="K25" s="13">
        <f t="shared" si="1"/>
        <v>0</v>
      </c>
      <c r="L25" s="15">
        <f t="shared" si="2"/>
        <v>228000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/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319574</v>
      </c>
      <c r="J27" s="14"/>
      <c r="K27" s="13">
        <f t="shared" si="1"/>
        <v>0</v>
      </c>
      <c r="L27" s="15">
        <f t="shared" si="2"/>
        <v>319574</v>
      </c>
      <c r="M27" s="17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1"/>
        <v>0</v>
      </c>
      <c r="L28" s="15">
        <f t="shared" si="2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/>
      <c r="G31" s="11">
        <v>60</v>
      </c>
      <c r="H31" s="11">
        <v>18</v>
      </c>
      <c r="I31" s="13">
        <f t="shared" si="0"/>
        <v>1383000</v>
      </c>
      <c r="J31" s="14"/>
      <c r="K31" s="13">
        <f t="shared" si="1"/>
        <v>0</v>
      </c>
      <c r="L31" s="15">
        <f t="shared" si="2"/>
        <v>1383000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1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1"/>
      <c r="K33" s="13">
        <f t="shared" si="1"/>
        <v>0</v>
      </c>
      <c r="L33" s="15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/>
      <c r="G35" s="11">
        <v>60</v>
      </c>
      <c r="H35" s="11">
        <v>18</v>
      </c>
      <c r="I35" s="13">
        <f t="shared" si="0"/>
        <v>1383000</v>
      </c>
      <c r="J35" s="14"/>
      <c r="K35" s="13">
        <f t="shared" si="1"/>
        <v>0</v>
      </c>
      <c r="L35" s="15">
        <f t="shared" si="2"/>
        <v>1383000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17" t="s">
        <v>80</v>
      </c>
    </row>
    <row r="38" spans="1:13" ht="15.75">
      <c r="A38" s="9">
        <v>35</v>
      </c>
      <c r="B38" s="10" t="s">
        <v>81</v>
      </c>
      <c r="C38" s="11" t="s">
        <v>82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319574</v>
      </c>
      <c r="J38" s="14"/>
      <c r="K38" s="13">
        <f t="shared" si="1"/>
        <v>0</v>
      </c>
      <c r="L38" s="15">
        <f t="shared" si="2"/>
        <v>319574</v>
      </c>
      <c r="M38" s="17" t="s">
        <v>83</v>
      </c>
    </row>
    <row r="39" spans="1:13" ht="15.75">
      <c r="A39" s="9">
        <v>36</v>
      </c>
      <c r="B39" s="10" t="s">
        <v>84</v>
      </c>
      <c r="C39" s="11">
        <v>1155</v>
      </c>
      <c r="D39" s="11">
        <v>150</v>
      </c>
      <c r="E39" s="11">
        <v>0</v>
      </c>
      <c r="F39" s="12"/>
      <c r="G39" s="11">
        <v>60</v>
      </c>
      <c r="H39" s="11">
        <v>18</v>
      </c>
      <c r="I39" s="13">
        <f t="shared" si="0"/>
        <v>1383000</v>
      </c>
      <c r="J39" s="14"/>
      <c r="K39" s="13">
        <f t="shared" si="1"/>
        <v>0</v>
      </c>
      <c r="L39" s="15">
        <f t="shared" si="2"/>
        <v>1383000</v>
      </c>
      <c r="M39" s="17" t="s">
        <v>85</v>
      </c>
    </row>
    <row r="40" spans="1:13" ht="15.75">
      <c r="A40" s="9">
        <v>37</v>
      </c>
      <c r="B40" s="10" t="s">
        <v>86</v>
      </c>
      <c r="C40" s="11">
        <v>1155</v>
      </c>
      <c r="D40" s="11">
        <v>150</v>
      </c>
      <c r="E40" s="11"/>
      <c r="F40" s="12"/>
      <c r="G40" s="11">
        <v>60</v>
      </c>
      <c r="H40" s="11">
        <v>18</v>
      </c>
      <c r="I40" s="13">
        <f t="shared" si="0"/>
        <v>1383000</v>
      </c>
      <c r="J40" s="14"/>
      <c r="K40" s="13">
        <f t="shared" si="1"/>
        <v>0</v>
      </c>
      <c r="L40" s="15">
        <f t="shared" si="2"/>
        <v>1383000</v>
      </c>
      <c r="M40" s="17" t="s">
        <v>87</v>
      </c>
    </row>
    <row r="41" spans="1:13" ht="15.75">
      <c r="A41" s="9">
        <v>38</v>
      </c>
      <c r="B41" s="10" t="s">
        <v>88</v>
      </c>
      <c r="C41" s="11"/>
      <c r="D41" s="11">
        <v>150</v>
      </c>
      <c r="E41" s="11">
        <v>0</v>
      </c>
      <c r="F41" s="12"/>
      <c r="G41" s="11">
        <v>60</v>
      </c>
      <c r="H41" s="11">
        <v>18</v>
      </c>
      <c r="I41" s="13">
        <f t="shared" si="0"/>
        <v>228000</v>
      </c>
      <c r="J41" s="14"/>
      <c r="K41" s="13">
        <f t="shared" si="1"/>
        <v>0</v>
      </c>
      <c r="L41" s="15">
        <f t="shared" si="2"/>
        <v>228000</v>
      </c>
      <c r="M41" s="17" t="s">
        <v>89</v>
      </c>
    </row>
    <row r="42" spans="1:13" ht="15.75">
      <c r="A42" s="9">
        <v>39</v>
      </c>
      <c r="B42" s="10" t="s">
        <v>90</v>
      </c>
      <c r="C42" s="11"/>
      <c r="D42" s="11">
        <v>150</v>
      </c>
      <c r="E42" s="11">
        <v>0</v>
      </c>
      <c r="F42" s="12"/>
      <c r="G42" s="11">
        <v>60</v>
      </c>
      <c r="H42" s="11">
        <v>18</v>
      </c>
      <c r="I42" s="13">
        <f t="shared" si="0"/>
        <v>228000</v>
      </c>
      <c r="J42" s="14"/>
      <c r="K42" s="13">
        <f t="shared" si="1"/>
        <v>0</v>
      </c>
      <c r="L42" s="15">
        <f t="shared" si="2"/>
        <v>228000</v>
      </c>
      <c r="M42" s="17" t="s">
        <v>91</v>
      </c>
    </row>
    <row r="43" spans="1:13" ht="15.75">
      <c r="A43" s="9">
        <v>40</v>
      </c>
      <c r="B43" s="10" t="s">
        <v>92</v>
      </c>
      <c r="C43" s="11"/>
      <c r="D43" s="11">
        <v>150</v>
      </c>
      <c r="E43" s="11">
        <v>0</v>
      </c>
      <c r="F43" s="12"/>
      <c r="G43" s="11">
        <v>60</v>
      </c>
      <c r="H43" s="11">
        <v>18</v>
      </c>
      <c r="I43" s="13">
        <f t="shared" si="0"/>
        <v>228000</v>
      </c>
      <c r="J43" s="14"/>
      <c r="K43" s="13">
        <f t="shared" si="1"/>
        <v>0</v>
      </c>
      <c r="L43" s="15">
        <f t="shared" si="2"/>
        <v>228000</v>
      </c>
      <c r="M43" s="17" t="s">
        <v>93</v>
      </c>
    </row>
    <row r="44" spans="1:13" ht="15.75">
      <c r="A44" s="9"/>
      <c r="B44" s="16"/>
      <c r="C44" s="19"/>
      <c r="D44" s="11"/>
      <c r="E44" s="11"/>
      <c r="F44" s="12"/>
      <c r="G44" s="11"/>
      <c r="H44" s="11"/>
      <c r="I44" s="13"/>
      <c r="J44" s="14"/>
      <c r="K44" s="13"/>
      <c r="L44" s="15"/>
      <c r="M44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91" right="0.7" top="0.28999999999999998" bottom="0.18" header="0.3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2020-06-15T03:11:16Z</cp:lastPrinted>
  <dcterms:created xsi:type="dcterms:W3CDTF">2020-06-15T03:09:59Z</dcterms:created>
  <dcterms:modified xsi:type="dcterms:W3CDTF">2020-06-15T03:13:45Z</dcterms:modified>
</cp:coreProperties>
</file>