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4" i="1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<sst xmlns="http://schemas.openxmlformats.org/spreadsheetml/2006/main" count="96" uniqueCount="96">
  <si>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</si>
  <si>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</si>
  <si>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</si>
  <si>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</si>
  <si>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</si>
  <si>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</si>
  <si>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</si>
  <si>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</si>
  <si>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</si>
  <si>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</si>
  <si>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</si>
  <si>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</si>
  <si>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</si>
  <si>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Đinh Ngọc An</t>
  </si>
  <si>
    <t>2017AnDN00612</t>
  </si>
  <si>
    <t>Nguyễn Đình Bảo An</t>
  </si>
  <si>
    <t>2017AnNDB00613</t>
  </si>
  <si>
    <t>Đoàn Quang Anh</t>
  </si>
  <si>
    <t>2017AnhDQ00614</t>
  </si>
  <si>
    <t>Khổng Hà Anh</t>
  </si>
  <si>
    <t>2017AnhKH00615</t>
  </si>
  <si>
    <t>Mai Quang Anh</t>
  </si>
  <si>
    <t>2017AnhMQ00616</t>
  </si>
  <si>
    <t>Nguyễn Châu Anh</t>
  </si>
  <si>
    <t>2017AnhNC00617</t>
  </si>
  <si>
    <t>Nguyễn Đỗ Thủy Anh</t>
  </si>
  <si>
    <t>2017AnhNDT00618</t>
  </si>
  <si>
    <t>Phạm Thị Vi Anh</t>
  </si>
  <si>
    <t>2017AnhPTV00619</t>
  </si>
  <si>
    <t>Trần Hoàng Anh</t>
  </si>
  <si>
    <t>2017AnhTH00620</t>
  </si>
  <si>
    <t>Trần Quỳnh Anh</t>
  </si>
  <si>
    <t>2017AnhTQ00621</t>
  </si>
  <si>
    <t>Nguyễn Hoàng Tùng Anh</t>
  </si>
  <si>
    <t>2017AnhNHT00622</t>
  </si>
  <si>
    <t>Hoàng Việt Bách</t>
  </si>
  <si>
    <t>2017BachHV00623</t>
  </si>
  <si>
    <t>Tào Duy Bách</t>
  </si>
  <si>
    <t>2017BachTD00624</t>
  </si>
  <si>
    <t>Nguyễn Đình Minh Bạch</t>
  </si>
  <si>
    <t>2017BachNDM00625</t>
  </si>
  <si>
    <t>Mai Phương Chi</t>
  </si>
  <si>
    <t>2017ChiMP00626</t>
  </si>
  <si>
    <t>Trần Mạnh Cường</t>
  </si>
  <si>
    <t>2017CuongTM00627</t>
  </si>
  <si>
    <t>Lê Ngọc Diệp</t>
  </si>
  <si>
    <t>2017DiepLN00628</t>
  </si>
  <si>
    <t>Nguyễn Ngọc Diệp</t>
  </si>
  <si>
    <t>2017DiepNN00629</t>
  </si>
  <si>
    <t>Đoàn Xuân Dũng</t>
  </si>
  <si>
    <t>2017DungDX00630</t>
  </si>
  <si>
    <t>Lê Võ Đức Duy</t>
  </si>
  <si>
    <t>2017DuyLVD00631</t>
  </si>
  <si>
    <t>Ngô Trọng Đạt</t>
  </si>
  <si>
    <t>2017DatNT00632</t>
  </si>
  <si>
    <t>Ngô Minh Đăng</t>
  </si>
  <si>
    <t>2017DangNM00633</t>
  </si>
  <si>
    <t>Nguyễn Khánh Đăng</t>
  </si>
  <si>
    <t>2017DangNK00634</t>
  </si>
  <si>
    <t>Nguyễn Tố Gia Hân</t>
  </si>
  <si>
    <t>2017HanNTG00635</t>
  </si>
  <si>
    <t>Phạm Ngọc Hân</t>
  </si>
  <si>
    <t>2017HanPN00636</t>
  </si>
  <si>
    <t>Trương Đăng Huy</t>
  </si>
  <si>
    <t>2017HuyTD00637</t>
  </si>
  <si>
    <t>Trần Thị Minh Khuê</t>
  </si>
  <si>
    <t>2017KhueTTM00638</t>
  </si>
  <si>
    <t>Hoàng Thùy Lâm</t>
  </si>
  <si>
    <t>2017LamHT00639</t>
  </si>
  <si>
    <t>Hoàng Tiến Mạnh</t>
  </si>
  <si>
    <t>2017ManhHT00640</t>
  </si>
  <si>
    <t>Mai Nhật Minh</t>
  </si>
  <si>
    <t>2017MinhMN00641</t>
  </si>
  <si>
    <t>Phạm Nhật Minh</t>
  </si>
  <si>
    <t>2017MinhPN00642</t>
  </si>
  <si>
    <t>Lương Thành Nam</t>
  </si>
  <si>
    <t>2017NamLT00643</t>
  </si>
  <si>
    <t>Dương Khánh Như</t>
  </si>
  <si>
    <t>2017NhuDK00644</t>
  </si>
  <si>
    <t>Lê Xuân Phúc</t>
  </si>
  <si>
    <t>2017PhucLX00645</t>
  </si>
  <si>
    <t>Lê Hà Phương</t>
  </si>
  <si>
    <t>2017PhuongLH00646</t>
  </si>
  <si>
    <t>Nguyễn Hà Phương</t>
  </si>
  <si>
    <t>2017PhuongNH00647</t>
  </si>
  <si>
    <t>Nguyễn Tuấn Quang</t>
  </si>
  <si>
    <t>2017QuangNT00648</t>
  </si>
  <si>
    <t>Nguyễn Thanh Thủy</t>
  </si>
  <si>
    <t>2017ThuyNT00649</t>
  </si>
  <si>
    <t>Trần Bảo Trúc</t>
  </si>
  <si>
    <t>2017TrucTB00650</t>
  </si>
  <si>
    <t>Trần Quang Vinh</t>
  </si>
  <si>
    <t>2017VinhTQ00651</t>
  </si>
  <si>
    <t>Trần Thế Vượng</t>
  </si>
  <si>
    <t>2017VuongTT00652</t>
  </si>
  <si>
    <t>BẢNG THU TIỀN THÁNG 6 VÀ 1/2 THÁNG 7 NĂM 2020  (31 NGÀY ĂN) - LỚP 3A3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</si>
</sst>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6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M4" sqref="M1:N1048576"/>
    </sheetView>
  </sheetViews>
  <sheetFormatPr defaultRowHeight="15"/>
  <cols>
    <col min="1" max="1" width="4.7109375" customWidth="1"/>
    <col min="2" max="2" width="23.42578125" bestFit="1" customWidth="1"/>
    <col min="3" max="3" width="7" bestFit="1" customWidth="1"/>
    <col min="4" max="5" width="7.85546875" customWidth="1"/>
    <col min="6" max="6" width="8.140625" bestFit="1" customWidth="1"/>
    <col min="7" max="8" width="7.85546875" customWidth="1"/>
    <col min="12" max="12" width="11.7109375" bestFit="1" customWidth="1"/>
    <col min="13" max="13" width="16.5703125" bestFit="1" customWidth="1"/>
  </cols>
  <sheetData>
    <row r="1" spans="1:13" ht="15.75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44" si="0">SUM(C4:H4)*1000</f>
        <v>1474574</v>
      </c>
      <c r="J4" s="14"/>
      <c r="K4" s="13">
        <f t="shared" ref="K4:K44" si="1">J4*30000</f>
        <v>0</v>
      </c>
      <c r="L4" s="15">
        <f t="shared" ref="L4:L44" si="2">I4-K4</f>
        <v>1474574</v>
      </c>
      <c r="M4" s="17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1474574</v>
      </c>
      <c r="J5" s="14"/>
      <c r="K5" s="13">
        <f t="shared" si="1"/>
        <v>0</v>
      </c>
      <c r="L5" s="15">
        <f t="shared" si="2"/>
        <v>1474574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/>
      <c r="K6" s="13">
        <f t="shared" si="1"/>
        <v>0</v>
      </c>
      <c r="L6" s="15">
        <f t="shared" si="2"/>
        <v>1474574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4">
        <v>1</v>
      </c>
      <c r="K7" s="13">
        <f t="shared" si="1"/>
        <v>30000</v>
      </c>
      <c r="L7" s="15">
        <f t="shared" si="2"/>
        <v>1444574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4"/>
      <c r="K8" s="13">
        <f t="shared" si="1"/>
        <v>0</v>
      </c>
      <c r="L8" s="15">
        <f t="shared" si="2"/>
        <v>1474574</v>
      </c>
      <c r="M8" s="17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/>
      <c r="F9" s="12">
        <v>91.573999999999998</v>
      </c>
      <c r="G9" s="18"/>
      <c r="H9" s="18"/>
      <c r="I9" s="13">
        <f t="shared" si="0"/>
        <v>1396574</v>
      </c>
      <c r="J9" s="14"/>
      <c r="K9" s="13">
        <f t="shared" si="1"/>
        <v>0</v>
      </c>
      <c r="L9" s="15">
        <f t="shared" si="2"/>
        <v>1396574</v>
      </c>
      <c r="M9" s="17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>
        <v>1</v>
      </c>
      <c r="K10" s="13">
        <f t="shared" si="1"/>
        <v>30000</v>
      </c>
      <c r="L10" s="15">
        <f t="shared" si="2"/>
        <v>1444574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4"/>
      <c r="K11" s="13">
        <f t="shared" si="1"/>
        <v>0</v>
      </c>
      <c r="L11" s="15">
        <f t="shared" si="2"/>
        <v>1474574</v>
      </c>
      <c r="M11" s="17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1474574</v>
      </c>
      <c r="J12" s="14">
        <v>2</v>
      </c>
      <c r="K12" s="13">
        <f t="shared" si="1"/>
        <v>60000</v>
      </c>
      <c r="L12" s="15">
        <f t="shared" si="2"/>
        <v>1414574</v>
      </c>
      <c r="M12" s="17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4"/>
      <c r="K13" s="13">
        <f t="shared" si="1"/>
        <v>0</v>
      </c>
      <c r="L13" s="15">
        <f t="shared" si="2"/>
        <v>1474574</v>
      </c>
      <c r="M13" s="17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4"/>
      <c r="K14" s="13">
        <f t="shared" si="1"/>
        <v>0</v>
      </c>
      <c r="L14" s="15">
        <f t="shared" si="2"/>
        <v>1474574</v>
      </c>
      <c r="M14" s="17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4"/>
      <c r="K15" s="13">
        <f t="shared" si="1"/>
        <v>0</v>
      </c>
      <c r="L15" s="15">
        <f t="shared" si="2"/>
        <v>1474574</v>
      </c>
      <c r="M15" s="17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4"/>
      <c r="K16" s="13">
        <f t="shared" si="1"/>
        <v>0</v>
      </c>
      <c r="L16" s="15">
        <f t="shared" si="2"/>
        <v>1474574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4"/>
      <c r="K17" s="13">
        <f t="shared" si="1"/>
        <v>0</v>
      </c>
      <c r="L17" s="15">
        <f t="shared" si="2"/>
        <v>1474574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/>
      <c r="G18" s="11">
        <v>60</v>
      </c>
      <c r="H18" s="11">
        <v>18</v>
      </c>
      <c r="I18" s="13">
        <f t="shared" si="0"/>
        <v>1383000</v>
      </c>
      <c r="J18" s="14"/>
      <c r="K18" s="13">
        <f t="shared" si="1"/>
        <v>0</v>
      </c>
      <c r="L18" s="15">
        <f t="shared" si="2"/>
        <v>1383000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4"/>
      <c r="K19" s="13">
        <f t="shared" si="1"/>
        <v>0</v>
      </c>
      <c r="L19" s="15">
        <f t="shared" si="2"/>
        <v>1474574</v>
      </c>
      <c r="M19" s="17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4"/>
      <c r="K20" s="13">
        <f t="shared" si="1"/>
        <v>0</v>
      </c>
      <c r="L20" s="15">
        <f t="shared" si="2"/>
        <v>1474574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4"/>
      <c r="K21" s="13">
        <f t="shared" si="1"/>
        <v>0</v>
      </c>
      <c r="L21" s="15">
        <f t="shared" si="2"/>
        <v>1474574</v>
      </c>
      <c r="M21" s="17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4"/>
      <c r="K22" s="13">
        <f t="shared" si="1"/>
        <v>0</v>
      </c>
      <c r="L22" s="15">
        <f t="shared" si="2"/>
        <v>1474574</v>
      </c>
      <c r="M22" s="17" t="s">
        <v>50</v>
      </c>
    </row>
    <row r="23" spans="1:13" ht="15.75">
      <c r="A23" s="9">
        <v>20</v>
      </c>
      <c r="B23" s="19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4"/>
      <c r="K23" s="13">
        <f t="shared" si="1"/>
        <v>0</v>
      </c>
      <c r="L23" s="15">
        <f t="shared" si="2"/>
        <v>1474574</v>
      </c>
      <c r="M23" s="17" t="s">
        <v>52</v>
      </c>
    </row>
    <row r="24" spans="1:13" ht="15.75">
      <c r="A24" s="9">
        <v>21</v>
      </c>
      <c r="B24" s="19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1474574</v>
      </c>
      <c r="J24" s="11"/>
      <c r="K24" s="13">
        <f t="shared" si="1"/>
        <v>0</v>
      </c>
      <c r="L24" s="15">
        <f t="shared" si="2"/>
        <v>1474574</v>
      </c>
      <c r="M24" s="17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/>
      <c r="G25" s="11">
        <v>60</v>
      </c>
      <c r="H25" s="11">
        <v>18</v>
      </c>
      <c r="I25" s="13">
        <f t="shared" si="0"/>
        <v>1383000</v>
      </c>
      <c r="J25" s="14"/>
      <c r="K25" s="13">
        <f t="shared" si="1"/>
        <v>0</v>
      </c>
      <c r="L25" s="15">
        <f t="shared" si="2"/>
        <v>1383000</v>
      </c>
      <c r="M25" s="17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4"/>
      <c r="K26" s="13">
        <f t="shared" si="1"/>
        <v>0</v>
      </c>
      <c r="L26" s="15">
        <f t="shared" si="2"/>
        <v>1474574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/>
      <c r="K27" s="13">
        <f t="shared" si="1"/>
        <v>0</v>
      </c>
      <c r="L27" s="15">
        <f t="shared" si="2"/>
        <v>1474574</v>
      </c>
      <c r="M27" s="17" t="s">
        <v>60</v>
      </c>
    </row>
    <row r="28" spans="1:13" ht="15.75">
      <c r="A28" s="9">
        <v>25</v>
      </c>
      <c r="B28" s="10" t="s">
        <v>61</v>
      </c>
      <c r="C28" s="11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4">
        <v>1</v>
      </c>
      <c r="K28" s="13">
        <f t="shared" si="1"/>
        <v>30000</v>
      </c>
      <c r="L28" s="15">
        <f t="shared" si="2"/>
        <v>1444574</v>
      </c>
      <c r="M28" s="17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4"/>
      <c r="K29" s="13">
        <f t="shared" si="1"/>
        <v>0</v>
      </c>
      <c r="L29" s="15">
        <f t="shared" si="2"/>
        <v>1474574</v>
      </c>
      <c r="M29" s="17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4"/>
      <c r="K30" s="13">
        <f t="shared" si="1"/>
        <v>0</v>
      </c>
      <c r="L30" s="15">
        <f t="shared" si="2"/>
        <v>1474574</v>
      </c>
      <c r="M30" s="17" t="s">
        <v>66</v>
      </c>
    </row>
    <row r="31" spans="1:13" ht="15.75">
      <c r="A31" s="9">
        <v>28</v>
      </c>
      <c r="B31" s="10" t="s">
        <v>67</v>
      </c>
      <c r="C31" s="11"/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319574</v>
      </c>
      <c r="J31" s="14"/>
      <c r="K31" s="13">
        <f t="shared" si="1"/>
        <v>0</v>
      </c>
      <c r="L31" s="15">
        <f t="shared" si="2"/>
        <v>319574</v>
      </c>
      <c r="M31" s="17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/>
      <c r="K32" s="13">
        <f t="shared" si="1"/>
        <v>0</v>
      </c>
      <c r="L32" s="15">
        <f t="shared" si="2"/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4"/>
      <c r="K33" s="13">
        <f t="shared" si="1"/>
        <v>0</v>
      </c>
      <c r="L33" s="15">
        <f t="shared" si="2"/>
        <v>1474574</v>
      </c>
      <c r="M33" s="17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4"/>
      <c r="K34" s="13">
        <f t="shared" si="1"/>
        <v>0</v>
      </c>
      <c r="L34" s="15">
        <f t="shared" si="2"/>
        <v>1474574</v>
      </c>
      <c r="M34" s="17" t="s">
        <v>74</v>
      </c>
    </row>
    <row r="35" spans="1:13" ht="15.75">
      <c r="A35" s="9">
        <v>32</v>
      </c>
      <c r="B35" s="10" t="s">
        <v>75</v>
      </c>
      <c r="C35" s="11"/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319574</v>
      </c>
      <c r="J35" s="14"/>
      <c r="K35" s="13">
        <f t="shared" si="1"/>
        <v>0</v>
      </c>
      <c r="L35" s="15">
        <f t="shared" si="2"/>
        <v>319574</v>
      </c>
      <c r="M35" s="17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/>
      <c r="K36" s="13">
        <f t="shared" si="1"/>
        <v>0</v>
      </c>
      <c r="L36" s="15">
        <f t="shared" si="2"/>
        <v>1474574</v>
      </c>
      <c r="M36" s="17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4">
        <v>1</v>
      </c>
      <c r="K37" s="13">
        <f t="shared" si="1"/>
        <v>30000</v>
      </c>
      <c r="L37" s="15">
        <f t="shared" si="2"/>
        <v>1444574</v>
      </c>
      <c r="M37" s="17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4"/>
      <c r="K38" s="13">
        <f t="shared" si="1"/>
        <v>0</v>
      </c>
      <c r="L38" s="15">
        <f t="shared" si="2"/>
        <v>1474574</v>
      </c>
      <c r="M38" s="17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4"/>
      <c r="K39" s="13">
        <f t="shared" si="1"/>
        <v>0</v>
      </c>
      <c r="L39" s="15">
        <f t="shared" si="2"/>
        <v>1474574</v>
      </c>
      <c r="M39" s="17" t="s">
        <v>84</v>
      </c>
    </row>
    <row r="40" spans="1:13" ht="15.75">
      <c r="A40" s="9">
        <v>37</v>
      </c>
      <c r="B40" s="10" t="s">
        <v>85</v>
      </c>
      <c r="C40" s="20"/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319574</v>
      </c>
      <c r="J40" s="14"/>
      <c r="K40" s="13">
        <f t="shared" si="1"/>
        <v>0</v>
      </c>
      <c r="L40" s="15">
        <f t="shared" si="2"/>
        <v>319574</v>
      </c>
      <c r="M40" s="17" t="s">
        <v>86</v>
      </c>
    </row>
    <row r="41" spans="1:13" ht="15.75">
      <c r="A41" s="9">
        <v>38</v>
      </c>
      <c r="B41" s="10" t="s">
        <v>87</v>
      </c>
      <c r="C41" s="11">
        <v>1155</v>
      </c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1474574</v>
      </c>
      <c r="J41" s="14"/>
      <c r="K41" s="13">
        <f t="shared" si="1"/>
        <v>0</v>
      </c>
      <c r="L41" s="15">
        <f t="shared" si="2"/>
        <v>1474574</v>
      </c>
      <c r="M41" s="17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1474574</v>
      </c>
      <c r="J42" s="14"/>
      <c r="K42" s="13">
        <f t="shared" si="1"/>
        <v>0</v>
      </c>
      <c r="L42" s="15">
        <f t="shared" si="2"/>
        <v>1474574</v>
      </c>
      <c r="M42" s="17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/>
      <c r="G43" s="11">
        <v>60</v>
      </c>
      <c r="H43" s="11">
        <v>18</v>
      </c>
      <c r="I43" s="13">
        <f t="shared" si="0"/>
        <v>1383000</v>
      </c>
      <c r="J43" s="14">
        <v>1</v>
      </c>
      <c r="K43" s="13">
        <f t="shared" si="1"/>
        <v>30000</v>
      </c>
      <c r="L43" s="15">
        <f t="shared" si="2"/>
        <v>1353000</v>
      </c>
      <c r="M43" s="17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/>
      <c r="K44" s="13">
        <f t="shared" si="1"/>
        <v>0</v>
      </c>
      <c r="L44" s="15">
        <f t="shared" si="2"/>
        <v>1474574</v>
      </c>
      <c r="M44" s="17" t="s">
        <v>94</v>
      </c>
    </row>
    <row r="45" spans="1:13" ht="15.75">
      <c r="A45" s="9"/>
      <c r="B45" s="16"/>
      <c r="C45" s="21"/>
      <c r="D45" s="21"/>
      <c r="E45" s="22"/>
      <c r="F45" s="23"/>
      <c r="G45" s="21"/>
      <c r="H45" s="21"/>
      <c r="I45" s="13"/>
      <c r="J45" s="14"/>
      <c r="K45" s="24"/>
      <c r="L45" s="15"/>
      <c r="M45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19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2020-06-15T02:55:57Z</cp:lastPrinted>
  <dcterms:created xsi:type="dcterms:W3CDTF">2020-06-15T02:54:50Z</dcterms:created>
  <dcterms:modified xsi:type="dcterms:W3CDTF">2020-06-15T02:56:15Z</dcterms:modified>
</cp:coreProperties>
</file>