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2" i="1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<sst xmlns="http://schemas.openxmlformats.org/spreadsheetml/2006/main" count="112" uniqueCount="111">
  <si>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</si>
  <si>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</si>
  <si>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</si>
  <si>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</si>
  <si>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</si>
  <si>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</si>
  <si>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</si>
  <si>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</si>
  <si>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</si>
  <si>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</si>
  <si>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</si>
  <si>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</si>
  <si>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</si>
  <si>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Trần Nguyễn Hòa An</t>
  </si>
  <si>
    <t>2018AnTNH00250</t>
  </si>
  <si>
    <t>Đỗ Phan Anh</t>
  </si>
  <si>
    <t>2018AnhDP00251</t>
  </si>
  <si>
    <t>Phạm Bảo Anh</t>
  </si>
  <si>
    <t>2018AnhPB00252</t>
  </si>
  <si>
    <t>Vũ Tiến Anh</t>
  </si>
  <si>
    <t>2018AnhVT00253</t>
  </si>
  <si>
    <t>Trần Gia Bảo</t>
  </si>
  <si>
    <t>2018BaoTG00254</t>
  </si>
  <si>
    <t>Nguyễn Ngọc Bảo Châu</t>
  </si>
  <si>
    <t>2018ChauNNB00255</t>
  </si>
  <si>
    <t>Nguyễn Khánh Chi</t>
  </si>
  <si>
    <t>2018ChiNK00256</t>
  </si>
  <si>
    <t>Nguyễn Cầm My Chi</t>
  </si>
  <si>
    <t>2018ChiNCM00257</t>
  </si>
  <si>
    <t>Đặng Đỗ Ngọc Diệp</t>
  </si>
  <si>
    <t>2018DiepDDN00258</t>
  </si>
  <si>
    <t>Đinh Đăng Duy</t>
  </si>
  <si>
    <t>2018DuyDD00259</t>
  </si>
  <si>
    <t>Đặng Ngân Giang</t>
  </si>
  <si>
    <t>2018GiangDN00260</t>
  </si>
  <si>
    <t>Nguyễn Phạm Trung Hải</t>
  </si>
  <si>
    <t>2018HaiNPT00261</t>
  </si>
  <si>
    <t>Trần Ngọc Hân</t>
  </si>
  <si>
    <t>2018HanTN00262</t>
  </si>
  <si>
    <t>Nguyễn Quang Hòa</t>
  </si>
  <si>
    <t>2018HoaNQ00263</t>
  </si>
  <si>
    <t>Từ Đức Huy</t>
  </si>
  <si>
    <t>2018HuyTD00264</t>
  </si>
  <si>
    <t>Lê Khánh Huyền</t>
  </si>
  <si>
    <t>2018HuyenLK00265</t>
  </si>
  <si>
    <t>Lại Gia Hưng</t>
  </si>
  <si>
    <t>2018HungLG00266</t>
  </si>
  <si>
    <t>Nguyễn Hoàng Lê Khanh</t>
  </si>
  <si>
    <t>2018KhanhNHL00267</t>
  </si>
  <si>
    <t>Tạ Châu Khanh</t>
  </si>
  <si>
    <t>2018KhanhTC00268</t>
  </si>
  <si>
    <t>Dương Minh Khôi</t>
  </si>
  <si>
    <t>2018KhoiDM00269</t>
  </si>
  <si>
    <t>Nguyễn Thế Kiệt</t>
  </si>
  <si>
    <t>2018KietNT00270</t>
  </si>
  <si>
    <t>Trần Tuấn Kiệt</t>
  </si>
  <si>
    <t>2018KietTT00271</t>
  </si>
  <si>
    <t>Đoàn Ngọc Lâm</t>
  </si>
  <si>
    <t>2018LamDN00272</t>
  </si>
  <si>
    <t>Phạm Quang Lập</t>
  </si>
  <si>
    <t>2018LapPQ00273</t>
  </si>
  <si>
    <t>Lê Ngọc Hà Linh</t>
  </si>
  <si>
    <t>2018LinhLNH00274</t>
  </si>
  <si>
    <t>Nguyễn Gia Linh</t>
  </si>
  <si>
    <t>2018LinhNG00275</t>
  </si>
  <si>
    <t>Thái Thị Gia Linh</t>
  </si>
  <si>
    <t>2018LinhTTG00276</t>
  </si>
  <si>
    <t>Nguyễn Khánh Linh</t>
  </si>
  <si>
    <t>2018LinhNK00277</t>
  </si>
  <si>
    <t>Trương Khánh Linh</t>
  </si>
  <si>
    <t>2018LinhTK00278</t>
  </si>
  <si>
    <t>Nguyễn Ngọc Phương Linh</t>
  </si>
  <si>
    <t>2018LinhNNP00279</t>
  </si>
  <si>
    <t>Quản Như Mai</t>
  </si>
  <si>
    <t>2018MaiQN00280</t>
  </si>
  <si>
    <t>Đoàn Nhật Minh</t>
  </si>
  <si>
    <t>2018MinhDN00281</t>
  </si>
  <si>
    <t>Vũ Ngọc Minh</t>
  </si>
  <si>
    <t>2018MinhVN00282</t>
  </si>
  <si>
    <t>Nguyễn Nhật Nam</t>
  </si>
  <si>
    <t>2018NamNN00283</t>
  </si>
  <si>
    <t>Phạm Trang Ngân</t>
  </si>
  <si>
    <t>2018NganPT00284</t>
  </si>
  <si>
    <t>Nguyễn Tuấn Ngọc</t>
  </si>
  <si>
    <t>2018NgocNT00285</t>
  </si>
  <si>
    <t>Kiều Linh Nhi</t>
  </si>
  <si>
    <t>2018NhiKL00286</t>
  </si>
  <si>
    <t>Nguyễn Trần Vân Nhi</t>
  </si>
  <si>
    <t>2018NhiNTV00287</t>
  </si>
  <si>
    <t>Nguyễn Minh Phát</t>
  </si>
  <si>
    <t>2018PhatNM00288</t>
  </si>
  <si>
    <t>Mai Gia Phong</t>
  </si>
  <si>
    <t>2018PhongMG00289</t>
  </si>
  <si>
    <t>Nguyễn Gia Phong</t>
  </si>
  <si>
    <t>2018PhongNG00290</t>
  </si>
  <si>
    <t>Trần Lê Quang Phúc</t>
  </si>
  <si>
    <t>2018PhucTLQ00291</t>
  </si>
  <si>
    <t>Nguyễn Hoàng Quân</t>
  </si>
  <si>
    <t>2018QuanNH00292</t>
  </si>
  <si>
    <t>Nguyễn Vân Trang</t>
  </si>
  <si>
    <t>2018TrangNV00294</t>
  </si>
  <si>
    <t>Lưu Minh Trí</t>
  </si>
  <si>
    <t>2018TriLM00295</t>
  </si>
  <si>
    <t>Nguyễn Tuấn Trường</t>
  </si>
  <si>
    <t>2018TruongNT00296</t>
  </si>
  <si>
    <t>Lê Hải Uyên</t>
  </si>
  <si>
    <t>2018UyenLH00297</t>
  </si>
  <si>
    <t>Ngô Hải Vũ</t>
  </si>
  <si>
    <t>2018VuNH00298</t>
  </si>
  <si>
    <t>Trần Vân Anh</t>
  </si>
  <si>
    <t>BẢNG THU TIỀN THÁNG 6 VÀ 1/2 THÁNG 7 NĂM 2020  (31 NGÀY ĂN) - LỚP 2A1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</si>
</sst>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4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L11" sqref="L11"/>
    </sheetView>
  </sheetViews>
  <sheetFormatPr defaultRowHeight="15"/>
  <cols>
    <col min="1" max="1" width="4.5703125" customWidth="1"/>
    <col min="2" max="2" width="25.140625" bestFit="1" customWidth="1"/>
    <col min="3" max="3" width="7" bestFit="1" customWidth="1"/>
    <col min="4" max="5" width="7.85546875" customWidth="1"/>
    <col min="6" max="6" width="8.140625" bestFit="1" customWidth="1"/>
    <col min="7" max="8" width="7.85546875" customWidth="1"/>
    <col min="10" max="10" width="8.28515625" customWidth="1"/>
    <col min="11" max="11" width="8" customWidth="1"/>
    <col min="12" max="12" width="11.7109375" bestFit="1" customWidth="1"/>
    <col min="13" max="13" width="17" bestFit="1" customWidth="1"/>
  </cols>
  <sheetData>
    <row r="1" spans="1:13" ht="15.75">
      <c r="A1" s="23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/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2" si="0">SUM(C4:H4)*1000</f>
        <v>319574</v>
      </c>
      <c r="J4" s="14"/>
      <c r="K4" s="13">
        <f t="shared" ref="K4:K52" si="1">J4*30000</f>
        <v>0</v>
      </c>
      <c r="L4" s="15">
        <f>I4-K4</f>
        <v>319574</v>
      </c>
      <c r="M4" s="16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7">
        <v>1</v>
      </c>
      <c r="K5" s="13">
        <f t="shared" si="1"/>
        <v>30000</v>
      </c>
      <c r="L5" s="15">
        <f t="shared" ref="L5:L52" si="2">I5-K5</f>
        <v>1444574</v>
      </c>
      <c r="M5" s="16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7"/>
      <c r="K6" s="13">
        <f t="shared" si="1"/>
        <v>0</v>
      </c>
      <c r="L6" s="15">
        <f t="shared" si="2"/>
        <v>1474574</v>
      </c>
      <c r="M6" s="16" t="s">
        <v>18</v>
      </c>
    </row>
    <row r="7" spans="1:13" ht="15.75">
      <c r="A7" s="9">
        <v>4</v>
      </c>
      <c r="B7" s="10" t="s">
        <v>19</v>
      </c>
      <c r="C7" s="11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7"/>
      <c r="K7" s="13">
        <f t="shared" si="1"/>
        <v>0</v>
      </c>
      <c r="L7" s="15">
        <f t="shared" si="2"/>
        <v>1474574</v>
      </c>
      <c r="M7" s="16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7">
        <v>1</v>
      </c>
      <c r="K8" s="13">
        <f t="shared" si="1"/>
        <v>30000</v>
      </c>
      <c r="L8" s="15">
        <f t="shared" si="2"/>
        <v>1444574</v>
      </c>
      <c r="M8" s="16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7">
        <v>1</v>
      </c>
      <c r="K9" s="13">
        <f t="shared" si="1"/>
        <v>30000</v>
      </c>
      <c r="L9" s="15">
        <f t="shared" si="2"/>
        <v>1444574</v>
      </c>
      <c r="M9" s="16" t="s">
        <v>24</v>
      </c>
    </row>
    <row r="10" spans="1:13" ht="15.75">
      <c r="A10" s="9">
        <v>7</v>
      </c>
      <c r="B10" s="10" t="s">
        <v>25</v>
      </c>
      <c r="C10" s="18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7"/>
      <c r="K10" s="13">
        <f t="shared" si="1"/>
        <v>0</v>
      </c>
      <c r="L10" s="15">
        <f t="shared" si="2"/>
        <v>1474574</v>
      </c>
      <c r="M10" s="16" t="s">
        <v>26</v>
      </c>
    </row>
    <row r="11" spans="1:13" ht="15.75">
      <c r="A11" s="9">
        <v>8</v>
      </c>
      <c r="B11" s="19" t="s">
        <v>27</v>
      </c>
      <c r="C11" s="11">
        <v>1155</v>
      </c>
      <c r="D11" s="11">
        <v>150</v>
      </c>
      <c r="E11" s="11">
        <v>0</v>
      </c>
      <c r="F11" s="12"/>
      <c r="G11" s="11">
        <v>60</v>
      </c>
      <c r="H11" s="11">
        <v>18</v>
      </c>
      <c r="I11" s="13">
        <f t="shared" si="0"/>
        <v>1383000</v>
      </c>
      <c r="J11" s="17"/>
      <c r="K11" s="13">
        <f t="shared" si="1"/>
        <v>0</v>
      </c>
      <c r="L11" s="15">
        <f t="shared" si="2"/>
        <v>1383000</v>
      </c>
      <c r="M11" s="16" t="s">
        <v>28</v>
      </c>
    </row>
    <row r="12" spans="1:13" ht="15.75">
      <c r="A12" s="9">
        <v>9</v>
      </c>
      <c r="B12" s="10" t="s">
        <v>29</v>
      </c>
      <c r="C12" s="11"/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319574</v>
      </c>
      <c r="J12" s="17"/>
      <c r="K12" s="13">
        <f t="shared" si="1"/>
        <v>0</v>
      </c>
      <c r="L12" s="15">
        <f t="shared" si="2"/>
        <v>319574</v>
      </c>
      <c r="M12" s="16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7"/>
      <c r="K13" s="13">
        <f t="shared" si="1"/>
        <v>0</v>
      </c>
      <c r="L13" s="15">
        <f t="shared" si="2"/>
        <v>1474574</v>
      </c>
      <c r="M13" s="16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7">
        <v>1</v>
      </c>
      <c r="K14" s="13">
        <f t="shared" si="1"/>
        <v>30000</v>
      </c>
      <c r="L14" s="15">
        <f t="shared" si="2"/>
        <v>1444574</v>
      </c>
      <c r="M14" s="16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7">
        <v>4</v>
      </c>
      <c r="K15" s="13">
        <f t="shared" si="1"/>
        <v>120000</v>
      </c>
      <c r="L15" s="15">
        <f t="shared" si="2"/>
        <v>1354574</v>
      </c>
      <c r="M15" s="16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7">
        <v>3</v>
      </c>
      <c r="K16" s="13">
        <f t="shared" si="1"/>
        <v>90000</v>
      </c>
      <c r="L16" s="15">
        <f t="shared" si="2"/>
        <v>1384574</v>
      </c>
      <c r="M16" s="16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7"/>
      <c r="K17" s="13">
        <f t="shared" si="1"/>
        <v>0</v>
      </c>
      <c r="L17" s="15">
        <f t="shared" si="2"/>
        <v>1474574</v>
      </c>
      <c r="M17" s="16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7"/>
      <c r="K18" s="13">
        <f t="shared" si="1"/>
        <v>0</v>
      </c>
      <c r="L18" s="15">
        <f t="shared" si="2"/>
        <v>1474574</v>
      </c>
      <c r="M18" s="16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7"/>
      <c r="K19" s="13">
        <f t="shared" si="1"/>
        <v>0</v>
      </c>
      <c r="L19" s="15">
        <f t="shared" si="2"/>
        <v>1474574</v>
      </c>
      <c r="M19" s="16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7"/>
      <c r="K20" s="13">
        <f t="shared" si="1"/>
        <v>0</v>
      </c>
      <c r="L20" s="15">
        <f t="shared" si="2"/>
        <v>1474574</v>
      </c>
      <c r="M20" s="16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7">
        <v>1</v>
      </c>
      <c r="K21" s="13">
        <f t="shared" si="1"/>
        <v>30000</v>
      </c>
      <c r="L21" s="15">
        <f t="shared" si="2"/>
        <v>1444574</v>
      </c>
      <c r="M21" s="16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7"/>
      <c r="K22" s="13">
        <f t="shared" si="1"/>
        <v>0</v>
      </c>
      <c r="L22" s="15">
        <f t="shared" si="2"/>
        <v>1474574</v>
      </c>
      <c r="M22" s="16" t="s">
        <v>50</v>
      </c>
    </row>
    <row r="23" spans="1:13" ht="15.75">
      <c r="A23" s="9">
        <v>20</v>
      </c>
      <c r="B23" s="10" t="s">
        <v>51</v>
      </c>
      <c r="C23" s="11"/>
      <c r="D23" s="11">
        <v>150</v>
      </c>
      <c r="E23" s="11"/>
      <c r="F23" s="12">
        <v>91.573999999999998</v>
      </c>
      <c r="G23" s="20"/>
      <c r="H23" s="20"/>
      <c r="I23" s="13">
        <f t="shared" si="0"/>
        <v>241574</v>
      </c>
      <c r="J23" s="17"/>
      <c r="K23" s="13">
        <f t="shared" si="1"/>
        <v>0</v>
      </c>
      <c r="L23" s="15">
        <f t="shared" si="2"/>
        <v>241574</v>
      </c>
      <c r="M23" s="16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1474574</v>
      </c>
      <c r="J24" s="17"/>
      <c r="K24" s="13">
        <f t="shared" si="1"/>
        <v>0</v>
      </c>
      <c r="L24" s="15">
        <f t="shared" si="2"/>
        <v>1474574</v>
      </c>
      <c r="M24" s="16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7"/>
      <c r="K25" s="13">
        <f t="shared" si="1"/>
        <v>0</v>
      </c>
      <c r="L25" s="15">
        <f t="shared" si="2"/>
        <v>1474574</v>
      </c>
      <c r="M25" s="16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>
        <v>91.573999999999998</v>
      </c>
      <c r="G26" s="11">
        <v>60</v>
      </c>
      <c r="H26" s="11">
        <v>18</v>
      </c>
      <c r="I26" s="13">
        <f t="shared" si="0"/>
        <v>1474574</v>
      </c>
      <c r="J26" s="17"/>
      <c r="K26" s="13">
        <f t="shared" si="1"/>
        <v>0</v>
      </c>
      <c r="L26" s="15">
        <f t="shared" si="2"/>
        <v>1474574</v>
      </c>
      <c r="M26" s="16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7"/>
      <c r="K27" s="13">
        <f t="shared" si="1"/>
        <v>0</v>
      </c>
      <c r="L27" s="15">
        <f t="shared" si="2"/>
        <v>1474574</v>
      </c>
      <c r="M27" s="16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7"/>
      <c r="K28" s="13">
        <f t="shared" si="1"/>
        <v>0</v>
      </c>
      <c r="L28" s="15">
        <f t="shared" si="2"/>
        <v>1474574</v>
      </c>
      <c r="M28" s="16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7"/>
      <c r="K29" s="13">
        <f t="shared" si="1"/>
        <v>0</v>
      </c>
      <c r="L29" s="15">
        <f t="shared" si="2"/>
        <v>1474574</v>
      </c>
      <c r="M29" s="16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7"/>
      <c r="K30" s="13">
        <f t="shared" si="1"/>
        <v>0</v>
      </c>
      <c r="L30" s="15">
        <f t="shared" si="2"/>
        <v>1474574</v>
      </c>
      <c r="M30" s="16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7"/>
      <c r="K31" s="13">
        <f t="shared" si="1"/>
        <v>0</v>
      </c>
      <c r="L31" s="15">
        <f t="shared" si="2"/>
        <v>1474574</v>
      </c>
      <c r="M31" s="16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7">
        <v>4</v>
      </c>
      <c r="K32" s="13">
        <f t="shared" si="1"/>
        <v>120000</v>
      </c>
      <c r="L32" s="15">
        <f t="shared" si="2"/>
        <v>1354574</v>
      </c>
      <c r="M32" s="16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7"/>
      <c r="K33" s="13">
        <f t="shared" si="1"/>
        <v>0</v>
      </c>
      <c r="L33" s="15">
        <f t="shared" si="2"/>
        <v>1474574</v>
      </c>
      <c r="M33" s="16" t="s">
        <v>72</v>
      </c>
    </row>
    <row r="34" spans="1:13" ht="15.75">
      <c r="A34" s="9">
        <v>31</v>
      </c>
      <c r="B34" s="10" t="s">
        <v>73</v>
      </c>
      <c r="C34" s="18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7"/>
      <c r="K34" s="13">
        <f t="shared" si="1"/>
        <v>0</v>
      </c>
      <c r="L34" s="15">
        <f t="shared" si="2"/>
        <v>1474574</v>
      </c>
      <c r="M34" s="16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7"/>
      <c r="K35" s="13">
        <f t="shared" si="1"/>
        <v>0</v>
      </c>
      <c r="L35" s="15">
        <f t="shared" si="2"/>
        <v>1474574</v>
      </c>
      <c r="M35" s="16" t="s">
        <v>76</v>
      </c>
    </row>
    <row r="36" spans="1:13" ht="15.75">
      <c r="A36" s="9">
        <v>33</v>
      </c>
      <c r="B36" s="19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7"/>
      <c r="K36" s="13">
        <f t="shared" si="1"/>
        <v>0</v>
      </c>
      <c r="L36" s="15">
        <f t="shared" si="2"/>
        <v>1474574</v>
      </c>
      <c r="M36" s="16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/>
      <c r="G37" s="11">
        <v>60</v>
      </c>
      <c r="H37" s="11">
        <v>18</v>
      </c>
      <c r="I37" s="13">
        <f t="shared" si="0"/>
        <v>1383000</v>
      </c>
      <c r="J37" s="17"/>
      <c r="K37" s="13">
        <f t="shared" si="1"/>
        <v>0</v>
      </c>
      <c r="L37" s="15">
        <f t="shared" si="2"/>
        <v>1383000</v>
      </c>
      <c r="M37" s="16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7"/>
      <c r="K38" s="13">
        <f t="shared" si="1"/>
        <v>0</v>
      </c>
      <c r="L38" s="15">
        <f t="shared" si="2"/>
        <v>1474574</v>
      </c>
      <c r="M38" s="16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7"/>
      <c r="K39" s="13">
        <f t="shared" si="1"/>
        <v>0</v>
      </c>
      <c r="L39" s="15">
        <f t="shared" si="2"/>
        <v>1474574</v>
      </c>
      <c r="M39" s="16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/>
      <c r="G40" s="11">
        <v>60</v>
      </c>
      <c r="H40" s="11">
        <v>18</v>
      </c>
      <c r="I40" s="13">
        <f t="shared" si="0"/>
        <v>1383000</v>
      </c>
      <c r="J40" s="17"/>
      <c r="K40" s="13">
        <f t="shared" si="1"/>
        <v>0</v>
      </c>
      <c r="L40" s="15">
        <f t="shared" si="2"/>
        <v>1383000</v>
      </c>
      <c r="M40" s="16" t="s">
        <v>86</v>
      </c>
    </row>
    <row r="41" spans="1:13" ht="15.75">
      <c r="A41" s="9">
        <v>38</v>
      </c>
      <c r="B41" s="10" t="s">
        <v>87</v>
      </c>
      <c r="C41" s="11">
        <v>1155</v>
      </c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1474574</v>
      </c>
      <c r="J41" s="17"/>
      <c r="K41" s="13">
        <f t="shared" si="1"/>
        <v>0</v>
      </c>
      <c r="L41" s="15">
        <f t="shared" si="2"/>
        <v>1474574</v>
      </c>
      <c r="M41" s="16" t="s">
        <v>88</v>
      </c>
    </row>
    <row r="42" spans="1:13" ht="15.75">
      <c r="A42" s="9">
        <v>39</v>
      </c>
      <c r="B42" s="10" t="s">
        <v>89</v>
      </c>
      <c r="C42" s="11">
        <v>1155</v>
      </c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1474574</v>
      </c>
      <c r="J42" s="17">
        <v>2</v>
      </c>
      <c r="K42" s="13">
        <f t="shared" si="1"/>
        <v>60000</v>
      </c>
      <c r="L42" s="15">
        <f t="shared" si="2"/>
        <v>1414574</v>
      </c>
      <c r="M42" s="16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7"/>
      <c r="K43" s="13">
        <f t="shared" si="1"/>
        <v>0</v>
      </c>
      <c r="L43" s="15">
        <f t="shared" si="2"/>
        <v>1474574</v>
      </c>
      <c r="M43" s="16" t="s">
        <v>92</v>
      </c>
    </row>
    <row r="44" spans="1:13" ht="15.75">
      <c r="A44" s="9">
        <v>41</v>
      </c>
      <c r="B44" s="10" t="s">
        <v>93</v>
      </c>
      <c r="C44" s="11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7"/>
      <c r="K44" s="13">
        <f t="shared" si="1"/>
        <v>0</v>
      </c>
      <c r="L44" s="15">
        <f t="shared" si="2"/>
        <v>1474574</v>
      </c>
      <c r="M44" s="16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>
        <v>91.573999999999998</v>
      </c>
      <c r="G45" s="11">
        <v>60</v>
      </c>
      <c r="H45" s="11">
        <v>18</v>
      </c>
      <c r="I45" s="13">
        <f t="shared" si="0"/>
        <v>1474574</v>
      </c>
      <c r="J45" s="17"/>
      <c r="K45" s="13">
        <f t="shared" si="1"/>
        <v>0</v>
      </c>
      <c r="L45" s="15">
        <f t="shared" si="2"/>
        <v>1474574</v>
      </c>
      <c r="M45" s="16" t="s">
        <v>96</v>
      </c>
    </row>
    <row r="46" spans="1:13" ht="15.75">
      <c r="A46" s="9">
        <v>43</v>
      </c>
      <c r="B46" s="10" t="s">
        <v>97</v>
      </c>
      <c r="C46" s="11">
        <v>1155</v>
      </c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1474574</v>
      </c>
      <c r="J46" s="17"/>
      <c r="K46" s="13">
        <f t="shared" si="1"/>
        <v>0</v>
      </c>
      <c r="L46" s="15">
        <f t="shared" si="2"/>
        <v>1474574</v>
      </c>
      <c r="M46" s="16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>
        <v>91.573999999999998</v>
      </c>
      <c r="G47" s="11">
        <v>60</v>
      </c>
      <c r="H47" s="11">
        <v>18</v>
      </c>
      <c r="I47" s="13">
        <f t="shared" si="0"/>
        <v>1474574</v>
      </c>
      <c r="J47" s="17"/>
      <c r="K47" s="13">
        <f t="shared" si="1"/>
        <v>0</v>
      </c>
      <c r="L47" s="15">
        <f t="shared" si="2"/>
        <v>1474574</v>
      </c>
      <c r="M47" s="16" t="s">
        <v>100</v>
      </c>
    </row>
    <row r="48" spans="1:13" ht="15.75">
      <c r="A48" s="9">
        <v>45</v>
      </c>
      <c r="B48" s="10" t="s">
        <v>101</v>
      </c>
      <c r="C48" s="11"/>
      <c r="D48" s="11">
        <v>150</v>
      </c>
      <c r="E48" s="11"/>
      <c r="F48" s="12">
        <v>91.573999999999998</v>
      </c>
      <c r="G48" s="20"/>
      <c r="H48" s="20"/>
      <c r="I48" s="13">
        <f t="shared" si="0"/>
        <v>241574</v>
      </c>
      <c r="J48" s="17"/>
      <c r="K48" s="13">
        <f t="shared" si="1"/>
        <v>0</v>
      </c>
      <c r="L48" s="15">
        <f t="shared" si="2"/>
        <v>241574</v>
      </c>
      <c r="M48" s="16" t="s">
        <v>102</v>
      </c>
    </row>
    <row r="49" spans="1:13" ht="15.75">
      <c r="A49" s="9">
        <v>46</v>
      </c>
      <c r="B49" s="10" t="s">
        <v>103</v>
      </c>
      <c r="C49" s="11">
        <v>1155</v>
      </c>
      <c r="D49" s="11">
        <v>150</v>
      </c>
      <c r="E49" s="11">
        <v>0</v>
      </c>
      <c r="F49" s="12">
        <v>91.573999999999998</v>
      </c>
      <c r="G49" s="11">
        <v>60</v>
      </c>
      <c r="H49" s="11">
        <v>18</v>
      </c>
      <c r="I49" s="13">
        <f t="shared" si="0"/>
        <v>1474574</v>
      </c>
      <c r="J49" s="17"/>
      <c r="K49" s="13">
        <f t="shared" si="1"/>
        <v>0</v>
      </c>
      <c r="L49" s="15">
        <f t="shared" si="2"/>
        <v>1474574</v>
      </c>
      <c r="M49" s="16" t="s">
        <v>104</v>
      </c>
    </row>
    <row r="50" spans="1:13" ht="15.75">
      <c r="A50" s="9">
        <v>47</v>
      </c>
      <c r="B50" s="10" t="s">
        <v>105</v>
      </c>
      <c r="C50" s="11"/>
      <c r="D50" s="11">
        <v>150</v>
      </c>
      <c r="E50" s="11">
        <v>0</v>
      </c>
      <c r="F50" s="12">
        <v>91.573999999999998</v>
      </c>
      <c r="G50" s="11">
        <v>60</v>
      </c>
      <c r="H50" s="11">
        <v>18</v>
      </c>
      <c r="I50" s="13">
        <f t="shared" si="0"/>
        <v>319574</v>
      </c>
      <c r="J50" s="17"/>
      <c r="K50" s="13">
        <f t="shared" si="1"/>
        <v>0</v>
      </c>
      <c r="L50" s="15">
        <f t="shared" si="2"/>
        <v>319574</v>
      </c>
      <c r="M50" s="16" t="s">
        <v>106</v>
      </c>
    </row>
    <row r="51" spans="1:13" ht="15.75">
      <c r="A51" s="9">
        <v>48</v>
      </c>
      <c r="B51" s="10" t="s">
        <v>107</v>
      </c>
      <c r="C51" s="11"/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319574</v>
      </c>
      <c r="J51" s="17"/>
      <c r="K51" s="13">
        <f t="shared" si="1"/>
        <v>0</v>
      </c>
      <c r="L51" s="15">
        <f t="shared" si="2"/>
        <v>319574</v>
      </c>
      <c r="M51" s="16" t="s">
        <v>108</v>
      </c>
    </row>
    <row r="52" spans="1:13" ht="15.75">
      <c r="A52" s="9">
        <v>49</v>
      </c>
      <c r="B52" s="10" t="s">
        <v>109</v>
      </c>
      <c r="C52" s="11">
        <v>1155</v>
      </c>
      <c r="D52" s="11">
        <v>150</v>
      </c>
      <c r="E52" s="11">
        <v>0</v>
      </c>
      <c r="F52" s="12">
        <v>91.573999999999998</v>
      </c>
      <c r="G52" s="11">
        <v>60</v>
      </c>
      <c r="H52" s="11">
        <v>18</v>
      </c>
      <c r="I52" s="13">
        <f t="shared" si="0"/>
        <v>1474574</v>
      </c>
      <c r="J52" s="17"/>
      <c r="K52" s="13">
        <f t="shared" si="1"/>
        <v>0</v>
      </c>
      <c r="L52" s="15">
        <f t="shared" si="2"/>
        <v>1474574</v>
      </c>
      <c r="M52" s="16" t="s">
        <v>104</v>
      </c>
    </row>
    <row r="53" spans="1:13" ht="15.75">
      <c r="A53" s="21"/>
      <c r="B53" s="22"/>
      <c r="C53" s="11"/>
      <c r="D53" s="11"/>
      <c r="E53" s="11"/>
      <c r="F53" s="12"/>
      <c r="G53" s="11"/>
      <c r="H53" s="11"/>
      <c r="I53" s="13"/>
      <c r="J53" s="17"/>
      <c r="K53" s="13"/>
      <c r="L53" s="15"/>
      <c r="M53" s="16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5" right="0.7" top="0.2" bottom="0.18" header="0.19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2020-06-15T02:09:35Z</cp:lastPrinted>
  <dcterms:created xsi:type="dcterms:W3CDTF">2020-06-15T02:08:13Z</dcterms:created>
  <dcterms:modified xsi:type="dcterms:W3CDTF">2020-06-15T02:09:40Z</dcterms:modified>
</cp:coreProperties>
</file>