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L4" l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</calcChain>
</file>

<file path=xl/sharedStrings.xml><?xml version="1.0" encoding="utf-8"?>
<sst xmlns="http://schemas.openxmlformats.org/spreadsheetml/2006/main" count="138" uniqueCount="97">
  <si>
    <t>2A5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</si>
  <si>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</si>
  <si>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</si>
  <si>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</si>
  <si>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</si>
  <si>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</si>
  <si>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</si>
  <si>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</si>
  <si>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</si>
  <si>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</si>
  <si>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</si>
  <si>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</si>
  <si>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</si>
  <si>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</si>
  <si>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</si>
  <si>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Phan Nguyễn Khánh An</t>
  </si>
  <si>
    <t>2018AnPNK00442</t>
  </si>
  <si>
    <t>Bùi Minh Anh</t>
  </si>
  <si>
    <t>2018AnhBM00443</t>
  </si>
  <si>
    <t>Đào Hải Anh</t>
  </si>
  <si>
    <t>2018AnhDH00444</t>
  </si>
  <si>
    <t>Nguyễn Lam Anh</t>
  </si>
  <si>
    <t>2018AnhNL00445</t>
  </si>
  <si>
    <t>Phạm Ngọc Duy Anh</t>
  </si>
  <si>
    <t>2018AnhPND00446</t>
  </si>
  <si>
    <t>Tạ Đức Anh</t>
  </si>
  <si>
    <t>2018AnhTD00447</t>
  </si>
  <si>
    <t>Nguyễn Văn Bách</t>
  </si>
  <si>
    <t>2018BachNV00448</t>
  </si>
  <si>
    <t>Chu Gia Bảo</t>
  </si>
  <si>
    <t>2018BaoCG00449</t>
  </si>
  <si>
    <t>Đặng Quỳnh Chi</t>
  </si>
  <si>
    <t>2018ChiDQ00450</t>
  </si>
  <si>
    <t>Đinh Quỳnh Chi</t>
  </si>
  <si>
    <t>2018ChiDQ00451</t>
  </si>
  <si>
    <t>Nguyễn Đại Dương</t>
  </si>
  <si>
    <t>2018DuongND00452</t>
  </si>
  <si>
    <t>Vũ Huy Đức</t>
  </si>
  <si>
    <t>2018DucVH00453</t>
  </si>
  <si>
    <t>Nguyễn Hồ Giang</t>
  </si>
  <si>
    <t>2018GiangNH00454</t>
  </si>
  <si>
    <t>Đinh Gia Huy</t>
  </si>
  <si>
    <t>2018HuyDG00455</t>
  </si>
  <si>
    <t>Lê Võ Đức Hiệp</t>
  </si>
  <si>
    <t>2018HiepLVD00456</t>
  </si>
  <si>
    <t>Nguyễn Đăng Khoa</t>
  </si>
  <si>
    <t>2018KhoaND00457</t>
  </si>
  <si>
    <t>Đỗ Trúc Linh</t>
  </si>
  <si>
    <t>2018LinhDT00458</t>
  </si>
  <si>
    <t>Lý Khánh Linh</t>
  </si>
  <si>
    <t>2018LinhLK00459</t>
  </si>
  <si>
    <t>Nguyễn Hà Linh</t>
  </si>
  <si>
    <t>2018LinhNH00460</t>
  </si>
  <si>
    <t>Nguyễn Khánh Linh</t>
  </si>
  <si>
    <t>2018LinhNK00461</t>
  </si>
  <si>
    <t>2018LinhNK00462</t>
  </si>
  <si>
    <t>Nguyễn Thị Hà Linh</t>
  </si>
  <si>
    <t>2018LinhNTH00463</t>
  </si>
  <si>
    <t>Lê Xuân Long</t>
  </si>
  <si>
    <t>2018LongLX00464</t>
  </si>
  <si>
    <t>Ngô Đức Minh</t>
  </si>
  <si>
    <t>2018MinhND00465</t>
  </si>
  <si>
    <t>Tống Khánh Minh</t>
  </si>
  <si>
    <t>2018MinhTK00466</t>
  </si>
  <si>
    <t>Đặng Ngọc Diễm My</t>
  </si>
  <si>
    <t>2018MyDND00467</t>
  </si>
  <si>
    <t>Đinh Văn Nam</t>
  </si>
  <si>
    <t>2018NamDV00468</t>
  </si>
  <si>
    <t>Lê Hồng Ngọc</t>
  </si>
  <si>
    <t>2018NgocLH00469</t>
  </si>
  <si>
    <t>Nguyễn Bảo Ngọc</t>
  </si>
  <si>
    <t>2018NgocNB00470</t>
  </si>
  <si>
    <t>Nguyễn Hoàng Ngọc Nguyên</t>
  </si>
  <si>
    <t>2018NguyenNHN00471</t>
  </si>
  <si>
    <t>Đào Ngọc Bảo Nhi</t>
  </si>
  <si>
    <t>2018NhiDNB00472</t>
  </si>
  <si>
    <t>Nguyễn Phúc Lâm Phong</t>
  </si>
  <si>
    <t>2018PhongNPL00473</t>
  </si>
  <si>
    <t>Trịnh Tuấn Phong</t>
  </si>
  <si>
    <t>2018PhongTT00474</t>
  </si>
  <si>
    <t>Nguyễn Xuân Hoàng Phúc</t>
  </si>
  <si>
    <t>2018PhucNXH00475</t>
  </si>
  <si>
    <t>Đồng Thiên Phúc</t>
  </si>
  <si>
    <t>2018PhucDT00476</t>
  </si>
  <si>
    <t>Nguyễn Hà Phương</t>
  </si>
  <si>
    <t>2018PhuongNH00477</t>
  </si>
  <si>
    <t>Nguyễn Đức Phượng</t>
  </si>
  <si>
    <t>2018PhuongND00478</t>
  </si>
  <si>
    <t>Đinh Bá Minh Quân</t>
  </si>
  <si>
    <t>2018QuanDBM00479</t>
  </si>
  <si>
    <t>Nguyễn Mai Phương Thuỷ</t>
  </si>
  <si>
    <t>2018ThuyNMP00480</t>
  </si>
  <si>
    <t>Nguyễn Trí Thắng</t>
  </si>
  <si>
    <t>2018ThangNT00481</t>
  </si>
  <si>
    <t>Đoàn Hà Vi</t>
  </si>
  <si>
    <t>2018VyDH00482</t>
  </si>
  <si>
    <t>BẢNG THU TIỀN THÁNG 5 NĂM 2020 - LỚP 2A5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</si>
</sst>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8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C2" sqref="C1:D1048576"/>
    </sheetView>
  </sheetViews>
  <sheetFormatPr defaultRowHeight="15"/>
  <cols>
    <col min="1" max="1" width="4.140625" customWidth="1"/>
    <col min="2" max="2" width="26.28515625" customWidth="1"/>
    <col min="3" max="3" width="7" bestFit="1" customWidth="1"/>
    <col min="4" max="4" width="7.140625" bestFit="1" customWidth="1"/>
    <col min="5" max="5" width="6.5703125" customWidth="1"/>
    <col min="6" max="6" width="8.140625" bestFit="1" customWidth="1"/>
    <col min="7" max="7" width="7.28515625" customWidth="1"/>
    <col min="8" max="8" width="6.7109375" customWidth="1"/>
    <col min="10" max="10" width="8" customWidth="1"/>
    <col min="11" max="11" width="8.42578125" customWidth="1"/>
    <col min="13" max="13" width="17.42578125" customWidth="1"/>
    <col min="14" max="14" width="7.42578125" customWidth="1"/>
  </cols>
  <sheetData>
    <row r="1" spans="1:14" ht="15.7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/>
      <c r="D4" s="12">
        <v>68</v>
      </c>
      <c r="E4" s="12">
        <v>0</v>
      </c>
      <c r="F4" s="13"/>
      <c r="G4" s="12">
        <v>60</v>
      </c>
      <c r="H4" s="12">
        <v>6</v>
      </c>
      <c r="I4" s="14">
        <f t="shared" ref="I4:I44" si="0">SUM(C4:H4)*1000</f>
        <v>134000</v>
      </c>
      <c r="J4" s="15"/>
      <c r="K4" s="14">
        <f t="shared" ref="K4:K44" si="1">J4*30000</f>
        <v>0</v>
      </c>
      <c r="L4" s="16">
        <f t="shared" ref="L4:L44" si="2">I4-K4</f>
        <v>134000</v>
      </c>
      <c r="M4" s="17" t="s">
        <v>16</v>
      </c>
      <c r="N4" s="18" t="s">
        <v>0</v>
      </c>
    </row>
    <row r="5" spans="1:14" ht="15.75">
      <c r="A5" s="10">
        <v>2</v>
      </c>
      <c r="B5" s="11" t="s">
        <v>17</v>
      </c>
      <c r="C5" s="12"/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163540</v>
      </c>
      <c r="J5" s="15"/>
      <c r="K5" s="14">
        <f t="shared" si="1"/>
        <v>0</v>
      </c>
      <c r="L5" s="16">
        <f t="shared" si="2"/>
        <v>163540</v>
      </c>
      <c r="M5" s="17" t="s">
        <v>18</v>
      </c>
      <c r="N5" s="18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>
        <v>29.54</v>
      </c>
      <c r="G6" s="12">
        <v>60</v>
      </c>
      <c r="H6" s="12">
        <v>6</v>
      </c>
      <c r="I6" s="14">
        <f t="shared" si="0"/>
        <v>588540</v>
      </c>
      <c r="J6" s="15"/>
      <c r="K6" s="14">
        <f t="shared" si="1"/>
        <v>0</v>
      </c>
      <c r="L6" s="16">
        <f t="shared" si="2"/>
        <v>588540</v>
      </c>
      <c r="M6" s="17" t="s">
        <v>20</v>
      </c>
      <c r="N6" s="18" t="s">
        <v>0</v>
      </c>
    </row>
    <row r="7" spans="1:14" ht="15.75">
      <c r="A7" s="10">
        <v>4</v>
      </c>
      <c r="B7" s="11" t="s">
        <v>21</v>
      </c>
      <c r="C7" s="12">
        <v>425</v>
      </c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588540</v>
      </c>
      <c r="J7" s="15">
        <v>1</v>
      </c>
      <c r="K7" s="14">
        <f t="shared" si="1"/>
        <v>30000</v>
      </c>
      <c r="L7" s="16">
        <f t="shared" si="2"/>
        <v>558540</v>
      </c>
      <c r="M7" s="17" t="s">
        <v>22</v>
      </c>
      <c r="N7" s="18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/>
      <c r="G8" s="12">
        <v>60</v>
      </c>
      <c r="H8" s="12">
        <v>6</v>
      </c>
      <c r="I8" s="14">
        <f t="shared" si="0"/>
        <v>559000</v>
      </c>
      <c r="J8" s="15"/>
      <c r="K8" s="14">
        <f t="shared" si="1"/>
        <v>0</v>
      </c>
      <c r="L8" s="16">
        <f t="shared" si="2"/>
        <v>559000</v>
      </c>
      <c r="M8" s="17" t="s">
        <v>24</v>
      </c>
      <c r="N8" s="18" t="s">
        <v>0</v>
      </c>
    </row>
    <row r="9" spans="1:14" ht="15.75">
      <c r="A9" s="10">
        <v>6</v>
      </c>
      <c r="B9" s="11" t="s">
        <v>25</v>
      </c>
      <c r="C9" s="12">
        <v>425</v>
      </c>
      <c r="D9" s="12">
        <v>68</v>
      </c>
      <c r="E9" s="12">
        <v>0</v>
      </c>
      <c r="F9" s="13">
        <v>29.54</v>
      </c>
      <c r="G9" s="12">
        <v>60</v>
      </c>
      <c r="H9" s="12">
        <v>6</v>
      </c>
      <c r="I9" s="14">
        <f t="shared" si="0"/>
        <v>588540</v>
      </c>
      <c r="J9" s="15"/>
      <c r="K9" s="14">
        <f t="shared" si="1"/>
        <v>0</v>
      </c>
      <c r="L9" s="16">
        <f t="shared" si="2"/>
        <v>588540</v>
      </c>
      <c r="M9" s="17" t="s">
        <v>26</v>
      </c>
      <c r="N9" s="18" t="s">
        <v>0</v>
      </c>
    </row>
    <row r="10" spans="1:14" ht="15.75">
      <c r="A10" s="10">
        <v>7</v>
      </c>
      <c r="B10" s="11" t="s">
        <v>27</v>
      </c>
      <c r="C10" s="12">
        <v>425</v>
      </c>
      <c r="D10" s="12">
        <v>68</v>
      </c>
      <c r="E10" s="12">
        <v>0</v>
      </c>
      <c r="F10" s="13">
        <v>29.54</v>
      </c>
      <c r="G10" s="12">
        <v>60</v>
      </c>
      <c r="H10" s="12">
        <v>6</v>
      </c>
      <c r="I10" s="14">
        <f t="shared" si="0"/>
        <v>588540</v>
      </c>
      <c r="J10" s="15"/>
      <c r="K10" s="14">
        <f t="shared" si="1"/>
        <v>0</v>
      </c>
      <c r="L10" s="16">
        <f t="shared" si="2"/>
        <v>588540</v>
      </c>
      <c r="M10" s="17" t="s">
        <v>28</v>
      </c>
      <c r="N10" s="18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>
        <v>29.54</v>
      </c>
      <c r="G11" s="12">
        <v>60</v>
      </c>
      <c r="H11" s="12">
        <v>6</v>
      </c>
      <c r="I11" s="14">
        <f t="shared" si="0"/>
        <v>588540</v>
      </c>
      <c r="J11" s="15"/>
      <c r="K11" s="14">
        <f t="shared" si="1"/>
        <v>0</v>
      </c>
      <c r="L11" s="16">
        <f t="shared" si="2"/>
        <v>588540</v>
      </c>
      <c r="M11" s="17" t="s">
        <v>30</v>
      </c>
      <c r="N11" s="18" t="s">
        <v>0</v>
      </c>
    </row>
    <row r="12" spans="1:14" ht="15.75">
      <c r="A12" s="10">
        <v>9</v>
      </c>
      <c r="B12" s="11" t="s">
        <v>31</v>
      </c>
      <c r="C12" s="12">
        <v>425</v>
      </c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588540</v>
      </c>
      <c r="J12" s="15"/>
      <c r="K12" s="14">
        <f t="shared" si="1"/>
        <v>0</v>
      </c>
      <c r="L12" s="16">
        <f t="shared" si="2"/>
        <v>588540</v>
      </c>
      <c r="M12" s="17" t="s">
        <v>32</v>
      </c>
      <c r="N12" s="18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>
        <v>29.54</v>
      </c>
      <c r="G13" s="12">
        <v>60</v>
      </c>
      <c r="H13" s="12">
        <v>6</v>
      </c>
      <c r="I13" s="14">
        <f t="shared" si="0"/>
        <v>588540</v>
      </c>
      <c r="J13" s="15"/>
      <c r="K13" s="14">
        <f t="shared" si="1"/>
        <v>0</v>
      </c>
      <c r="L13" s="16">
        <f t="shared" si="2"/>
        <v>588540</v>
      </c>
      <c r="M13" s="17" t="s">
        <v>34</v>
      </c>
      <c r="N13" s="18" t="s">
        <v>0</v>
      </c>
    </row>
    <row r="14" spans="1:14" ht="15.75">
      <c r="A14" s="10">
        <v>11</v>
      </c>
      <c r="B14" s="11" t="s">
        <v>35</v>
      </c>
      <c r="C14" s="12">
        <v>425</v>
      </c>
      <c r="D14" s="12">
        <v>68</v>
      </c>
      <c r="E14" s="12">
        <v>0</v>
      </c>
      <c r="F14" s="13">
        <v>29.54</v>
      </c>
      <c r="G14" s="12">
        <v>60</v>
      </c>
      <c r="H14" s="12">
        <v>6</v>
      </c>
      <c r="I14" s="14">
        <f t="shared" si="0"/>
        <v>588540</v>
      </c>
      <c r="J14" s="15"/>
      <c r="K14" s="14">
        <f t="shared" si="1"/>
        <v>0</v>
      </c>
      <c r="L14" s="16">
        <f t="shared" si="2"/>
        <v>588540</v>
      </c>
      <c r="M14" s="17" t="s">
        <v>36</v>
      </c>
      <c r="N14" s="18" t="s">
        <v>0</v>
      </c>
    </row>
    <row r="15" spans="1:14" ht="15.75">
      <c r="A15" s="10">
        <v>12</v>
      </c>
      <c r="B15" s="11" t="s">
        <v>37</v>
      </c>
      <c r="C15" s="12">
        <v>425</v>
      </c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588540</v>
      </c>
      <c r="J15" s="15"/>
      <c r="K15" s="14">
        <f t="shared" si="1"/>
        <v>0</v>
      </c>
      <c r="L15" s="16">
        <f t="shared" si="2"/>
        <v>588540</v>
      </c>
      <c r="M15" s="17" t="s">
        <v>38</v>
      </c>
      <c r="N15" s="18" t="s">
        <v>0</v>
      </c>
    </row>
    <row r="16" spans="1:14" ht="15.75">
      <c r="A16" s="10">
        <v>13</v>
      </c>
      <c r="B16" s="11" t="s">
        <v>39</v>
      </c>
      <c r="C16" s="12">
        <v>425</v>
      </c>
      <c r="D16" s="12">
        <v>68</v>
      </c>
      <c r="E16" s="12">
        <v>0</v>
      </c>
      <c r="F16" s="13">
        <v>29.54</v>
      </c>
      <c r="G16" s="12">
        <v>60</v>
      </c>
      <c r="H16" s="12">
        <v>6</v>
      </c>
      <c r="I16" s="14">
        <f t="shared" si="0"/>
        <v>588540</v>
      </c>
      <c r="J16" s="15">
        <v>1</v>
      </c>
      <c r="K16" s="14">
        <f t="shared" si="1"/>
        <v>30000</v>
      </c>
      <c r="L16" s="16">
        <f t="shared" si="2"/>
        <v>558540</v>
      </c>
      <c r="M16" s="17" t="s">
        <v>40</v>
      </c>
      <c r="N16" s="18" t="s">
        <v>0</v>
      </c>
    </row>
    <row r="17" spans="1:14" ht="15.75">
      <c r="A17" s="10">
        <v>14</v>
      </c>
      <c r="B17" s="11" t="s">
        <v>41</v>
      </c>
      <c r="C17" s="12"/>
      <c r="D17" s="12">
        <v>68</v>
      </c>
      <c r="E17" s="12">
        <v>0</v>
      </c>
      <c r="F17" s="13"/>
      <c r="G17" s="12">
        <v>60</v>
      </c>
      <c r="H17" s="12">
        <v>6</v>
      </c>
      <c r="I17" s="14">
        <f t="shared" si="0"/>
        <v>134000</v>
      </c>
      <c r="J17" s="15"/>
      <c r="K17" s="14">
        <f t="shared" si="1"/>
        <v>0</v>
      </c>
      <c r="L17" s="16">
        <f t="shared" si="2"/>
        <v>134000</v>
      </c>
      <c r="M17" s="17" t="s">
        <v>42</v>
      </c>
      <c r="N17" s="18" t="s">
        <v>0</v>
      </c>
    </row>
    <row r="18" spans="1:14" ht="15.75">
      <c r="A18" s="10">
        <v>15</v>
      </c>
      <c r="B18" s="19" t="s">
        <v>43</v>
      </c>
      <c r="C18" s="12">
        <v>425</v>
      </c>
      <c r="D18" s="12">
        <v>68</v>
      </c>
      <c r="E18" s="12">
        <v>0</v>
      </c>
      <c r="F18" s="13">
        <v>29.54</v>
      </c>
      <c r="G18" s="12">
        <v>60</v>
      </c>
      <c r="H18" s="12">
        <v>6</v>
      </c>
      <c r="I18" s="14">
        <f t="shared" si="0"/>
        <v>588540</v>
      </c>
      <c r="J18" s="15">
        <v>3</v>
      </c>
      <c r="K18" s="14">
        <f t="shared" si="1"/>
        <v>90000</v>
      </c>
      <c r="L18" s="16">
        <f t="shared" si="2"/>
        <v>498540</v>
      </c>
      <c r="M18" s="17" t="s">
        <v>44</v>
      </c>
      <c r="N18" s="18" t="s">
        <v>0</v>
      </c>
    </row>
    <row r="19" spans="1:14" ht="15.75">
      <c r="A19" s="10">
        <v>16</v>
      </c>
      <c r="B19" s="11" t="s">
        <v>45</v>
      </c>
      <c r="C19" s="12"/>
      <c r="D19" s="12">
        <v>68</v>
      </c>
      <c r="E19" s="12">
        <v>0</v>
      </c>
      <c r="F19" s="13">
        <v>29.54</v>
      </c>
      <c r="G19" s="12">
        <v>60</v>
      </c>
      <c r="H19" s="12">
        <v>6</v>
      </c>
      <c r="I19" s="14">
        <f t="shared" si="0"/>
        <v>163540</v>
      </c>
      <c r="J19" s="15"/>
      <c r="K19" s="14">
        <f t="shared" si="1"/>
        <v>0</v>
      </c>
      <c r="L19" s="16">
        <f t="shared" si="2"/>
        <v>163540</v>
      </c>
      <c r="M19" s="17" t="s">
        <v>46</v>
      </c>
      <c r="N19" s="18" t="s">
        <v>0</v>
      </c>
    </row>
    <row r="20" spans="1:14" ht="15.75">
      <c r="A20" s="10">
        <v>17</v>
      </c>
      <c r="B20" s="11" t="s">
        <v>47</v>
      </c>
      <c r="C20" s="12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5">
        <v>4</v>
      </c>
      <c r="K20" s="14">
        <f t="shared" si="1"/>
        <v>120000</v>
      </c>
      <c r="L20" s="16">
        <f t="shared" si="2"/>
        <v>468540</v>
      </c>
      <c r="M20" s="17" t="s">
        <v>48</v>
      </c>
      <c r="N20" s="18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>
        <v>29.54</v>
      </c>
      <c r="G21" s="12">
        <v>60</v>
      </c>
      <c r="H21" s="12">
        <v>6</v>
      </c>
      <c r="I21" s="14">
        <f t="shared" si="0"/>
        <v>588540</v>
      </c>
      <c r="J21" s="15"/>
      <c r="K21" s="14">
        <f t="shared" si="1"/>
        <v>0</v>
      </c>
      <c r="L21" s="16">
        <f t="shared" si="2"/>
        <v>588540</v>
      </c>
      <c r="M21" s="17" t="s">
        <v>50</v>
      </c>
      <c r="N21" s="18" t="s">
        <v>0</v>
      </c>
    </row>
    <row r="22" spans="1:14" ht="15.75">
      <c r="A22" s="10">
        <v>19</v>
      </c>
      <c r="B22" s="11" t="s">
        <v>51</v>
      </c>
      <c r="C22" s="20"/>
      <c r="D22" s="12">
        <v>68</v>
      </c>
      <c r="E22" s="12">
        <v>0</v>
      </c>
      <c r="F22" s="13">
        <v>29.54</v>
      </c>
      <c r="G22" s="12">
        <v>60</v>
      </c>
      <c r="H22" s="12">
        <v>6</v>
      </c>
      <c r="I22" s="14">
        <f t="shared" si="0"/>
        <v>163540</v>
      </c>
      <c r="J22" s="15"/>
      <c r="K22" s="14">
        <f t="shared" si="1"/>
        <v>0</v>
      </c>
      <c r="L22" s="16">
        <f t="shared" si="2"/>
        <v>163540</v>
      </c>
      <c r="M22" s="17" t="s">
        <v>52</v>
      </c>
      <c r="N22" s="18" t="s">
        <v>0</v>
      </c>
    </row>
    <row r="23" spans="1:14" ht="15.75">
      <c r="A23" s="10">
        <v>20</v>
      </c>
      <c r="B23" s="11" t="s">
        <v>53</v>
      </c>
      <c r="C23" s="12">
        <v>425</v>
      </c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588540</v>
      </c>
      <c r="J23" s="15">
        <v>1</v>
      </c>
      <c r="K23" s="14">
        <f t="shared" si="1"/>
        <v>30000</v>
      </c>
      <c r="L23" s="16">
        <f t="shared" si="2"/>
        <v>558540</v>
      </c>
      <c r="M23" s="17" t="s">
        <v>54</v>
      </c>
      <c r="N23" s="18" t="s">
        <v>0</v>
      </c>
    </row>
    <row r="24" spans="1:14" ht="15.75">
      <c r="A24" s="10">
        <v>21</v>
      </c>
      <c r="B24" s="11" t="s">
        <v>53</v>
      </c>
      <c r="C24" s="12">
        <v>425</v>
      </c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588540</v>
      </c>
      <c r="J24" s="15"/>
      <c r="K24" s="14">
        <f t="shared" si="1"/>
        <v>0</v>
      </c>
      <c r="L24" s="16">
        <f t="shared" si="2"/>
        <v>588540</v>
      </c>
      <c r="M24" s="17" t="s">
        <v>55</v>
      </c>
      <c r="N24" s="18" t="s">
        <v>0</v>
      </c>
    </row>
    <row r="25" spans="1:14" ht="15.75">
      <c r="A25" s="10">
        <v>22</v>
      </c>
      <c r="B25" s="11" t="s">
        <v>56</v>
      </c>
      <c r="C25" s="12">
        <v>425</v>
      </c>
      <c r="D25" s="12">
        <v>68</v>
      </c>
      <c r="E25" s="12">
        <v>0</v>
      </c>
      <c r="F25" s="13">
        <v>29.54</v>
      </c>
      <c r="G25" s="12">
        <v>60</v>
      </c>
      <c r="H25" s="12">
        <v>6</v>
      </c>
      <c r="I25" s="14">
        <f t="shared" si="0"/>
        <v>588540</v>
      </c>
      <c r="J25" s="15"/>
      <c r="K25" s="14">
        <f t="shared" si="1"/>
        <v>0</v>
      </c>
      <c r="L25" s="16">
        <f t="shared" si="2"/>
        <v>588540</v>
      </c>
      <c r="M25" s="17" t="s">
        <v>57</v>
      </c>
      <c r="N25" s="18" t="s">
        <v>0</v>
      </c>
    </row>
    <row r="26" spans="1:14" ht="15.75">
      <c r="A26" s="10">
        <v>23</v>
      </c>
      <c r="B26" s="11" t="s">
        <v>58</v>
      </c>
      <c r="C26" s="12">
        <v>425</v>
      </c>
      <c r="D26" s="12">
        <v>68</v>
      </c>
      <c r="E26" s="12">
        <v>0</v>
      </c>
      <c r="F26" s="13">
        <v>29.54</v>
      </c>
      <c r="G26" s="12">
        <v>60</v>
      </c>
      <c r="H26" s="12">
        <v>6</v>
      </c>
      <c r="I26" s="14">
        <f t="shared" si="0"/>
        <v>588540</v>
      </c>
      <c r="J26" s="15"/>
      <c r="K26" s="14">
        <f t="shared" si="1"/>
        <v>0</v>
      </c>
      <c r="L26" s="16">
        <f t="shared" si="2"/>
        <v>588540</v>
      </c>
      <c r="M26" s="17" t="s">
        <v>59</v>
      </c>
      <c r="N26" s="18" t="s">
        <v>0</v>
      </c>
    </row>
    <row r="27" spans="1:14" ht="15.75">
      <c r="A27" s="10">
        <v>24</v>
      </c>
      <c r="B27" s="11" t="s">
        <v>60</v>
      </c>
      <c r="C27" s="12">
        <v>425</v>
      </c>
      <c r="D27" s="12">
        <v>68</v>
      </c>
      <c r="E27" s="12">
        <v>0</v>
      </c>
      <c r="F27" s="13">
        <v>29.54</v>
      </c>
      <c r="G27" s="12">
        <v>60</v>
      </c>
      <c r="H27" s="12">
        <v>6</v>
      </c>
      <c r="I27" s="14">
        <f t="shared" si="0"/>
        <v>588540</v>
      </c>
      <c r="J27" s="15"/>
      <c r="K27" s="14">
        <f t="shared" si="1"/>
        <v>0</v>
      </c>
      <c r="L27" s="16">
        <f t="shared" si="2"/>
        <v>588540</v>
      </c>
      <c r="M27" s="17" t="s">
        <v>61</v>
      </c>
      <c r="N27" s="18" t="s">
        <v>0</v>
      </c>
    </row>
    <row r="28" spans="1:14" ht="15.75">
      <c r="A28" s="10">
        <v>25</v>
      </c>
      <c r="B28" s="11" t="s">
        <v>62</v>
      </c>
      <c r="C28" s="12">
        <v>425</v>
      </c>
      <c r="D28" s="12">
        <v>68</v>
      </c>
      <c r="E28" s="12">
        <v>0</v>
      </c>
      <c r="F28" s="13">
        <v>29.54</v>
      </c>
      <c r="G28" s="12">
        <v>60</v>
      </c>
      <c r="H28" s="12">
        <v>6</v>
      </c>
      <c r="I28" s="14">
        <f t="shared" si="0"/>
        <v>588540</v>
      </c>
      <c r="J28" s="15"/>
      <c r="K28" s="14">
        <f t="shared" si="1"/>
        <v>0</v>
      </c>
      <c r="L28" s="16">
        <f t="shared" si="2"/>
        <v>588540</v>
      </c>
      <c r="M28" s="17" t="s">
        <v>63</v>
      </c>
      <c r="N28" s="18" t="s">
        <v>0</v>
      </c>
    </row>
    <row r="29" spans="1:14" ht="15.75">
      <c r="A29" s="10">
        <v>26</v>
      </c>
      <c r="B29" s="11" t="s">
        <v>64</v>
      </c>
      <c r="C29" s="12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5">
        <v>1</v>
      </c>
      <c r="K29" s="14">
        <f t="shared" si="1"/>
        <v>30000</v>
      </c>
      <c r="L29" s="16">
        <f t="shared" si="2"/>
        <v>558540</v>
      </c>
      <c r="M29" s="17" t="s">
        <v>65</v>
      </c>
      <c r="N29" s="18" t="s">
        <v>0</v>
      </c>
    </row>
    <row r="30" spans="1:14" ht="15.75">
      <c r="A30" s="10">
        <v>27</v>
      </c>
      <c r="B30" s="11" t="s">
        <v>66</v>
      </c>
      <c r="C30" s="12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5"/>
      <c r="K30" s="14">
        <f t="shared" si="1"/>
        <v>0</v>
      </c>
      <c r="L30" s="16">
        <f t="shared" si="2"/>
        <v>588540</v>
      </c>
      <c r="M30" s="17" t="s">
        <v>67</v>
      </c>
      <c r="N30" s="18" t="s">
        <v>0</v>
      </c>
    </row>
    <row r="31" spans="1:14" ht="15.75">
      <c r="A31" s="10">
        <v>28</v>
      </c>
      <c r="B31" s="11" t="s">
        <v>68</v>
      </c>
      <c r="C31" s="12">
        <v>425</v>
      </c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588540</v>
      </c>
      <c r="J31" s="15"/>
      <c r="K31" s="14">
        <f t="shared" si="1"/>
        <v>0</v>
      </c>
      <c r="L31" s="16">
        <f t="shared" si="2"/>
        <v>588540</v>
      </c>
      <c r="M31" s="17" t="s">
        <v>69</v>
      </c>
      <c r="N31" s="18" t="s">
        <v>0</v>
      </c>
    </row>
    <row r="32" spans="1:14" ht="15.75">
      <c r="A32" s="10">
        <v>29</v>
      </c>
      <c r="B32" s="11" t="s">
        <v>70</v>
      </c>
      <c r="C32" s="12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5">
        <v>3</v>
      </c>
      <c r="K32" s="14">
        <f t="shared" si="1"/>
        <v>90000</v>
      </c>
      <c r="L32" s="16">
        <f t="shared" si="2"/>
        <v>498540</v>
      </c>
      <c r="M32" s="17" t="s">
        <v>71</v>
      </c>
      <c r="N32" s="18" t="s">
        <v>0</v>
      </c>
    </row>
    <row r="33" spans="1:14" ht="15.75">
      <c r="A33" s="10">
        <v>30</v>
      </c>
      <c r="B33" s="11" t="s">
        <v>72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5"/>
      <c r="K33" s="14">
        <f t="shared" si="1"/>
        <v>0</v>
      </c>
      <c r="L33" s="16">
        <f t="shared" si="2"/>
        <v>588540</v>
      </c>
      <c r="M33" s="17" t="s">
        <v>73</v>
      </c>
      <c r="N33" s="18" t="s">
        <v>0</v>
      </c>
    </row>
    <row r="34" spans="1:14" ht="15.75">
      <c r="A34" s="10">
        <v>31</v>
      </c>
      <c r="B34" s="11" t="s">
        <v>74</v>
      </c>
      <c r="C34" s="12"/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163540</v>
      </c>
      <c r="J34" s="15"/>
      <c r="K34" s="14">
        <f t="shared" si="1"/>
        <v>0</v>
      </c>
      <c r="L34" s="16">
        <f t="shared" si="2"/>
        <v>163540</v>
      </c>
      <c r="M34" s="17" t="s">
        <v>75</v>
      </c>
      <c r="N34" s="18" t="s">
        <v>0</v>
      </c>
    </row>
    <row r="35" spans="1:14" ht="15.75">
      <c r="A35" s="10">
        <v>32</v>
      </c>
      <c r="B35" s="11" t="s">
        <v>76</v>
      </c>
      <c r="C35" s="12">
        <v>425</v>
      </c>
      <c r="D35" s="12">
        <v>68</v>
      </c>
      <c r="E35" s="12">
        <v>0</v>
      </c>
      <c r="F35" s="13">
        <v>29.54</v>
      </c>
      <c r="G35" s="12">
        <v>60</v>
      </c>
      <c r="H35" s="12">
        <v>6</v>
      </c>
      <c r="I35" s="14">
        <f t="shared" si="0"/>
        <v>588540</v>
      </c>
      <c r="J35" s="15"/>
      <c r="K35" s="14">
        <f t="shared" si="1"/>
        <v>0</v>
      </c>
      <c r="L35" s="16">
        <f t="shared" si="2"/>
        <v>588540</v>
      </c>
      <c r="M35" s="17" t="s">
        <v>77</v>
      </c>
      <c r="N35" s="18" t="s">
        <v>0</v>
      </c>
    </row>
    <row r="36" spans="1:14" ht="15.75">
      <c r="A36" s="10">
        <v>33</v>
      </c>
      <c r="B36" s="11" t="s">
        <v>78</v>
      </c>
      <c r="C36" s="12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5"/>
      <c r="K36" s="14">
        <f t="shared" si="1"/>
        <v>0</v>
      </c>
      <c r="L36" s="16">
        <f t="shared" si="2"/>
        <v>588540</v>
      </c>
      <c r="M36" s="17" t="s">
        <v>79</v>
      </c>
      <c r="N36" s="18" t="s">
        <v>0</v>
      </c>
    </row>
    <row r="37" spans="1:14" ht="15.75">
      <c r="A37" s="10">
        <v>34</v>
      </c>
      <c r="B37" s="11" t="s">
        <v>80</v>
      </c>
      <c r="C37" s="12">
        <v>425</v>
      </c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588540</v>
      </c>
      <c r="J37" s="15"/>
      <c r="K37" s="14">
        <f t="shared" si="1"/>
        <v>0</v>
      </c>
      <c r="L37" s="16">
        <f t="shared" si="2"/>
        <v>588540</v>
      </c>
      <c r="M37" s="17" t="s">
        <v>81</v>
      </c>
      <c r="N37" s="18" t="s">
        <v>0</v>
      </c>
    </row>
    <row r="38" spans="1:14" ht="15.75">
      <c r="A38" s="10">
        <v>35</v>
      </c>
      <c r="B38" s="11" t="s">
        <v>82</v>
      </c>
      <c r="C38" s="12">
        <v>425</v>
      </c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588540</v>
      </c>
      <c r="J38" s="15"/>
      <c r="K38" s="14">
        <f t="shared" si="1"/>
        <v>0</v>
      </c>
      <c r="L38" s="16">
        <f t="shared" si="2"/>
        <v>588540</v>
      </c>
      <c r="M38" s="17" t="s">
        <v>83</v>
      </c>
      <c r="N38" s="18" t="s">
        <v>0</v>
      </c>
    </row>
    <row r="39" spans="1:14" ht="15.75">
      <c r="A39" s="10">
        <v>36</v>
      </c>
      <c r="B39" s="11" t="s">
        <v>84</v>
      </c>
      <c r="C39" s="12">
        <v>425</v>
      </c>
      <c r="D39" s="12">
        <v>68</v>
      </c>
      <c r="E39" s="12">
        <v>0</v>
      </c>
      <c r="F39" s="13">
        <v>29.54</v>
      </c>
      <c r="G39" s="12">
        <v>60</v>
      </c>
      <c r="H39" s="12">
        <v>6</v>
      </c>
      <c r="I39" s="14">
        <f t="shared" si="0"/>
        <v>588540</v>
      </c>
      <c r="J39" s="15"/>
      <c r="K39" s="14">
        <f t="shared" si="1"/>
        <v>0</v>
      </c>
      <c r="L39" s="16">
        <f t="shared" si="2"/>
        <v>588540</v>
      </c>
      <c r="M39" s="17" t="s">
        <v>85</v>
      </c>
      <c r="N39" s="18" t="s">
        <v>0</v>
      </c>
    </row>
    <row r="40" spans="1:14" ht="15.75">
      <c r="A40" s="10">
        <v>37</v>
      </c>
      <c r="B40" s="11" t="s">
        <v>86</v>
      </c>
      <c r="C40" s="12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5">
        <v>1</v>
      </c>
      <c r="K40" s="14">
        <f t="shared" si="1"/>
        <v>30000</v>
      </c>
      <c r="L40" s="16">
        <f t="shared" si="2"/>
        <v>558540</v>
      </c>
      <c r="M40" s="17" t="s">
        <v>87</v>
      </c>
      <c r="N40" s="18" t="s">
        <v>0</v>
      </c>
    </row>
    <row r="41" spans="1:14" ht="15.75">
      <c r="A41" s="10">
        <v>38</v>
      </c>
      <c r="B41" s="11" t="s">
        <v>88</v>
      </c>
      <c r="C41" s="12">
        <v>425</v>
      </c>
      <c r="D41" s="12">
        <v>68</v>
      </c>
      <c r="E41" s="12">
        <v>0</v>
      </c>
      <c r="F41" s="13">
        <v>29.54</v>
      </c>
      <c r="G41" s="12">
        <v>60</v>
      </c>
      <c r="H41" s="12">
        <v>6</v>
      </c>
      <c r="I41" s="14">
        <f t="shared" si="0"/>
        <v>588540</v>
      </c>
      <c r="J41" s="15">
        <v>1</v>
      </c>
      <c r="K41" s="14">
        <f t="shared" si="1"/>
        <v>30000</v>
      </c>
      <c r="L41" s="16">
        <f t="shared" si="2"/>
        <v>558540</v>
      </c>
      <c r="M41" s="17" t="s">
        <v>89</v>
      </c>
      <c r="N41" s="18" t="s">
        <v>0</v>
      </c>
    </row>
    <row r="42" spans="1:14" ht="15.75">
      <c r="A42" s="10">
        <v>39</v>
      </c>
      <c r="B42" s="11" t="s">
        <v>90</v>
      </c>
      <c r="C42" s="12">
        <v>425</v>
      </c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588540</v>
      </c>
      <c r="J42" s="15"/>
      <c r="K42" s="14">
        <f t="shared" si="1"/>
        <v>0</v>
      </c>
      <c r="L42" s="16">
        <f t="shared" si="2"/>
        <v>588540</v>
      </c>
      <c r="M42" s="17" t="s">
        <v>91</v>
      </c>
      <c r="N42" s="18" t="s">
        <v>0</v>
      </c>
    </row>
    <row r="43" spans="1:14" ht="15.75">
      <c r="A43" s="10">
        <v>40</v>
      </c>
      <c r="B43" s="11" t="s">
        <v>92</v>
      </c>
      <c r="C43" s="12">
        <v>425</v>
      </c>
      <c r="D43" s="12">
        <v>68</v>
      </c>
      <c r="E43" s="12">
        <v>0</v>
      </c>
      <c r="F43" s="13">
        <v>29.54</v>
      </c>
      <c r="G43" s="12">
        <v>60</v>
      </c>
      <c r="H43" s="12">
        <v>6</v>
      </c>
      <c r="I43" s="14">
        <f t="shared" si="0"/>
        <v>588540</v>
      </c>
      <c r="J43" s="15"/>
      <c r="K43" s="14">
        <f t="shared" si="1"/>
        <v>0</v>
      </c>
      <c r="L43" s="16">
        <f t="shared" si="2"/>
        <v>588540</v>
      </c>
      <c r="M43" s="17" t="s">
        <v>93</v>
      </c>
      <c r="N43" s="18" t="s">
        <v>0</v>
      </c>
    </row>
    <row r="44" spans="1:14" ht="15.75">
      <c r="A44" s="10">
        <v>41</v>
      </c>
      <c r="B44" s="19" t="s">
        <v>94</v>
      </c>
      <c r="C44" s="15"/>
      <c r="D44" s="12">
        <v>68</v>
      </c>
      <c r="E44" s="12"/>
      <c r="F44" s="13"/>
      <c r="G44" s="12">
        <v>60</v>
      </c>
      <c r="H44" s="12">
        <v>6</v>
      </c>
      <c r="I44" s="14">
        <f t="shared" si="0"/>
        <v>134000</v>
      </c>
      <c r="J44" s="15"/>
      <c r="K44" s="14">
        <f t="shared" si="1"/>
        <v>0</v>
      </c>
      <c r="L44" s="16">
        <f t="shared" si="2"/>
        <v>134000</v>
      </c>
      <c r="M44" s="17" t="s">
        <v>95</v>
      </c>
      <c r="N44" s="18" t="s">
        <v>0</v>
      </c>
    </row>
    <row r="45" spans="1:14" ht="15.75">
      <c r="A45" s="21"/>
      <c r="B45" s="22"/>
      <c r="C45" s="23"/>
      <c r="D45" s="23"/>
      <c r="E45" s="23"/>
      <c r="F45" s="24"/>
      <c r="G45" s="23"/>
      <c r="H45" s="23"/>
      <c r="I45" s="23"/>
      <c r="J45" s="12"/>
      <c r="K45" s="25"/>
      <c r="L45" s="22"/>
      <c r="M45" s="17"/>
      <c r="N45" s="26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7" right="0.54" top="0.31" bottom="0.28999999999999998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2020-05-25T02:48:54Z</cp:lastPrinted>
  <dcterms:created xsi:type="dcterms:W3CDTF">2020-05-25T02:47:03Z</dcterms:created>
  <dcterms:modified xsi:type="dcterms:W3CDTF">2020-05-25T02:49:06Z</dcterms:modified>
</cp:coreProperties>
</file>