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7" i="1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<sst xmlns="http://schemas.openxmlformats.org/spreadsheetml/2006/main" count="119" uniqueCount="86">
  <si>
    <t>BẢNG THU TIỀN THÁNG 1 NĂM 2020    (15 NGÀY ĂN)</t>
  </si>
  <si>
    <t>3A4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</si>
  <si>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</si>
  <si>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</si>
  <si>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</si>
  <si>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</si>
  <si>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</si>
  <si>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</si>
  <si>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</si>
  <si>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</si>
  <si>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</si>
  <si>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</si>
  <si>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</si>
  <si>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</si>
  <si>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</si>
  <si>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</si>
  <si>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</si>
  <si>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</si>
  <si>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Đặng Vi Anh</t>
  </si>
  <si>
    <t>2017AnhDV00653</t>
  </si>
  <si>
    <t>Phạm Đức Anh</t>
  </si>
  <si>
    <t>2017AnhPD00654</t>
  </si>
  <si>
    <t>Tạ Lam Anh</t>
  </si>
  <si>
    <t>2017AnhTL00655</t>
  </si>
  <si>
    <t>Nguyễn Hoàng Bách</t>
  </si>
  <si>
    <t>2017BachNH00656</t>
  </si>
  <si>
    <t>Nguyễn An Bảo</t>
  </si>
  <si>
    <t>2017BaoNA00657</t>
  </si>
  <si>
    <t>Tằng Thái Dũng</t>
  </si>
  <si>
    <t>2017DungTT00658</t>
  </si>
  <si>
    <t>Nguyễn Minh Dương</t>
  </si>
  <si>
    <t>2017DuongNM00659</t>
  </si>
  <si>
    <t>Vũ Tú Đan</t>
  </si>
  <si>
    <t>2017DanVT00660</t>
  </si>
  <si>
    <t>Mai An Minh Đức</t>
  </si>
  <si>
    <t>2017DucMAM00661</t>
  </si>
  <si>
    <t>Trần Vũ Ngọc Hải</t>
  </si>
  <si>
    <t>2017HaiTVN00662</t>
  </si>
  <si>
    <t>Trần Hồng Hạnh</t>
  </si>
  <si>
    <t>2017HanhTH00663</t>
  </si>
  <si>
    <t>Nguyễn Gia Huy</t>
  </si>
  <si>
    <t>2017HuyNG00664</t>
  </si>
  <si>
    <t>Nguyễn Gia Hưng</t>
  </si>
  <si>
    <t>2017HungNG00665</t>
  </si>
  <si>
    <t>Vũ Huy Khôi</t>
  </si>
  <si>
    <t>2017KhoiVH00666</t>
  </si>
  <si>
    <t>Trần Tuấn Kiệt</t>
  </si>
  <si>
    <t>2017KietTT00667</t>
  </si>
  <si>
    <t>Đoàn Phương Linh</t>
  </si>
  <si>
    <t>2017LinhDP00668</t>
  </si>
  <si>
    <t>Phan Nguyễn Hà Linh</t>
  </si>
  <si>
    <t>2017LinhPNH00669</t>
  </si>
  <si>
    <t>Hà Quang Minh</t>
  </si>
  <si>
    <t>2017MinhHQ00670</t>
  </si>
  <si>
    <t>Tạ Quang Minh</t>
  </si>
  <si>
    <t>2017MinhTQ00671</t>
  </si>
  <si>
    <t>Nguyễn Tiến Minh</t>
  </si>
  <si>
    <t>2017MinhNT00672</t>
  </si>
  <si>
    <t>Dương Hải My</t>
  </si>
  <si>
    <t>2017MyDH00673</t>
  </si>
  <si>
    <t>Lê Bảo Nam</t>
  </si>
  <si>
    <t>2017NamLB00674</t>
  </si>
  <si>
    <t>Ngô Trường Phát</t>
  </si>
  <si>
    <t>2017PhatNT00675</t>
  </si>
  <si>
    <t>Hà Hải Phong</t>
  </si>
  <si>
    <t>2017PhongHH00676</t>
  </si>
  <si>
    <t>Đặng Hoàng Phúc</t>
  </si>
  <si>
    <t>2017PhucDH00677</t>
  </si>
  <si>
    <t>Đỗ Khánh Thy</t>
  </si>
  <si>
    <t>2017ThyDK00678</t>
  </si>
  <si>
    <t>Nguyễn Minh Tùng</t>
  </si>
  <si>
    <t>2017TungNM00679</t>
  </si>
  <si>
    <t>Trần Mạnh Tùng</t>
  </si>
  <si>
    <t>2017TungTM00680</t>
  </si>
  <si>
    <t>Trần Minh Tùng</t>
  </si>
  <si>
    <t>2017TungTM00681</t>
  </si>
  <si>
    <t>Vương Thanh Tùng</t>
  </si>
  <si>
    <t>2017TungVT00682</t>
  </si>
  <si>
    <t>Trần An Trinh</t>
  </si>
  <si>
    <t>2017TrinhTA00683</t>
  </si>
  <si>
    <t>Mai Thanh Vân</t>
  </si>
  <si>
    <t>2017VanMT00684</t>
  </si>
  <si>
    <t>Trần Quang Vinh</t>
  </si>
  <si>
    <t>2017VinhTQ00685</t>
  </si>
  <si>
    <t>Nguyễn Khánh Vy</t>
  </si>
  <si>
    <t>2017VyNK00686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</si>
</sst>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3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16" workbookViewId="0">
      <selection activeCell="L42" sqref="L42"/>
    </sheetView>
  </sheetViews>
  <sheetFormatPr defaultRowHeight="15"/>
  <cols>
    <col min="1" max="1" width="4.28515625" bestFit="1" customWidth="1"/>
    <col min="2" max="2" width="20.28515625" bestFit="1" customWidth="1"/>
    <col min="3" max="3" width="7" bestFit="1" customWidth="1"/>
    <col min="4" max="5" width="5.85546875" customWidth="1"/>
    <col min="6" max="6" width="8.140625" bestFit="1" customWidth="1"/>
    <col min="7" max="8" width="6.140625" customWidth="1"/>
    <col min="10" max="10" width="5.5703125" customWidth="1"/>
    <col min="11" max="11" width="8" customWidth="1"/>
    <col min="12" max="12" width="10.140625" customWidth="1"/>
    <col min="15" max="15" width="16.42578125" bestFit="1" customWidth="1"/>
    <col min="16" max="16" width="4.140625" bestFit="1" customWidth="1"/>
  </cols>
  <sheetData>
    <row r="1" spans="1:16" ht="20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5.75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37" si="0">SUM(C4:H4)*1000</f>
        <v>1026310</v>
      </c>
      <c r="J4" s="16"/>
      <c r="K4" s="15">
        <f t="shared" ref="K4:K37" si="1">J4*30000</f>
        <v>0</v>
      </c>
      <c r="L4" s="17">
        <f>I4-K4</f>
        <v>1026310</v>
      </c>
      <c r="M4" s="17"/>
      <c r="N4" s="18"/>
      <c r="O4" s="19" t="s">
        <v>19</v>
      </c>
      <c r="P4" s="20" t="s">
        <v>1</v>
      </c>
    </row>
    <row r="5" spans="1:16" ht="15.75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/>
      <c r="K5" s="15">
        <f t="shared" si="1"/>
        <v>0</v>
      </c>
      <c r="L5" s="17">
        <f>I5-K5</f>
        <v>1026310</v>
      </c>
      <c r="M5" s="17"/>
      <c r="N5" s="18"/>
      <c r="O5" s="19" t="s">
        <v>21</v>
      </c>
      <c r="P5" s="20" t="s">
        <v>1</v>
      </c>
    </row>
    <row r="6" spans="1:16" ht="15.75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>I6-K6</f>
        <v>1026310</v>
      </c>
      <c r="M6" s="17"/>
      <c r="N6" s="18"/>
      <c r="O6" s="19" t="s">
        <v>23</v>
      </c>
      <c r="P6" s="20" t="s">
        <v>1</v>
      </c>
    </row>
    <row r="7" spans="1:16" ht="15.75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/>
      <c r="G7" s="13">
        <v>30</v>
      </c>
      <c r="H7" s="13">
        <v>12</v>
      </c>
      <c r="I7" s="15">
        <f t="shared" si="0"/>
        <v>982000</v>
      </c>
      <c r="J7" s="16">
        <v>1</v>
      </c>
      <c r="K7" s="15">
        <f t="shared" si="1"/>
        <v>30000</v>
      </c>
      <c r="L7" s="17">
        <f>I7-K7</f>
        <v>952000</v>
      </c>
      <c r="M7" s="17"/>
      <c r="N7" s="18"/>
      <c r="O7" s="19" t="s">
        <v>25</v>
      </c>
      <c r="P7" s="20" t="s">
        <v>1</v>
      </c>
    </row>
    <row r="8" spans="1:16" ht="15.75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/>
      <c r="K8" s="15">
        <f t="shared" si="1"/>
        <v>0</v>
      </c>
      <c r="L8" s="17">
        <f>I8-K8</f>
        <v>1026310</v>
      </c>
      <c r="M8" s="17"/>
      <c r="N8" s="18"/>
      <c r="O8" s="19" t="s">
        <v>27</v>
      </c>
      <c r="P8" s="20" t="s">
        <v>1</v>
      </c>
    </row>
    <row r="9" spans="1:16" ht="15.75">
      <c r="A9" s="11">
        <v>6</v>
      </c>
      <c r="B9" s="12" t="s">
        <v>28</v>
      </c>
      <c r="C9" s="13"/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426310</v>
      </c>
      <c r="J9" s="16"/>
      <c r="K9" s="15">
        <f t="shared" si="1"/>
        <v>0</v>
      </c>
      <c r="L9" s="17">
        <f t="shared" ref="L9:L37" si="2">I9-K9</f>
        <v>426310</v>
      </c>
      <c r="M9" s="17"/>
      <c r="N9" s="18"/>
      <c r="O9" s="19" t="s">
        <v>29</v>
      </c>
      <c r="P9" s="20" t="s">
        <v>1</v>
      </c>
    </row>
    <row r="10" spans="1:16" ht="15.75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/>
      <c r="K10" s="15">
        <f t="shared" si="1"/>
        <v>0</v>
      </c>
      <c r="L10" s="17">
        <f t="shared" si="2"/>
        <v>1026310</v>
      </c>
      <c r="M10" s="17"/>
      <c r="N10" s="18"/>
      <c r="O10" s="19" t="s">
        <v>31</v>
      </c>
      <c r="P10" s="20" t="s">
        <v>1</v>
      </c>
    </row>
    <row r="11" spans="1:16" ht="15.75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>
        <v>3</v>
      </c>
      <c r="K11" s="15">
        <f t="shared" si="1"/>
        <v>90000</v>
      </c>
      <c r="L11" s="17">
        <f t="shared" si="2"/>
        <v>936310</v>
      </c>
      <c r="M11" s="17"/>
      <c r="N11" s="18"/>
      <c r="O11" s="19" t="s">
        <v>33</v>
      </c>
      <c r="P11" s="20" t="s">
        <v>1</v>
      </c>
    </row>
    <row r="12" spans="1:16" ht="15.75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/>
      <c r="K12" s="15">
        <f t="shared" si="1"/>
        <v>0</v>
      </c>
      <c r="L12" s="17">
        <f t="shared" si="2"/>
        <v>1026310</v>
      </c>
      <c r="M12" s="17"/>
      <c r="N12" s="18"/>
      <c r="O12" s="19" t="s">
        <v>35</v>
      </c>
      <c r="P12" s="20" t="s">
        <v>1</v>
      </c>
    </row>
    <row r="13" spans="1:16" ht="15.75">
      <c r="A13" s="11">
        <v>10</v>
      </c>
      <c r="B13" s="12" t="s">
        <v>36</v>
      </c>
      <c r="C13" s="13"/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426310</v>
      </c>
      <c r="J13" s="16"/>
      <c r="K13" s="15">
        <f t="shared" si="1"/>
        <v>0</v>
      </c>
      <c r="L13" s="17">
        <f t="shared" si="2"/>
        <v>426310</v>
      </c>
      <c r="M13" s="17"/>
      <c r="N13" s="18"/>
      <c r="O13" s="19" t="s">
        <v>37</v>
      </c>
      <c r="P13" s="20" t="s">
        <v>1</v>
      </c>
    </row>
    <row r="14" spans="1:16" ht="15.75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6"/>
      <c r="K14" s="15">
        <f t="shared" si="1"/>
        <v>0</v>
      </c>
      <c r="L14" s="17">
        <f t="shared" si="2"/>
        <v>1026310</v>
      </c>
      <c r="M14" s="17"/>
      <c r="N14" s="18"/>
      <c r="O14" s="19" t="s">
        <v>39</v>
      </c>
      <c r="P14" s="20" t="s">
        <v>1</v>
      </c>
    </row>
    <row r="15" spans="1:16" ht="15.75">
      <c r="A15" s="11">
        <v>12</v>
      </c>
      <c r="B15" s="12" t="s">
        <v>40</v>
      </c>
      <c r="C15" s="13"/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426310</v>
      </c>
      <c r="J15" s="16"/>
      <c r="K15" s="15">
        <f t="shared" si="1"/>
        <v>0</v>
      </c>
      <c r="L15" s="17">
        <f t="shared" si="2"/>
        <v>426310</v>
      </c>
      <c r="M15" s="17"/>
      <c r="N15" s="18"/>
      <c r="O15" s="19" t="s">
        <v>41</v>
      </c>
      <c r="P15" s="20" t="s">
        <v>1</v>
      </c>
    </row>
    <row r="16" spans="1:16" ht="15.75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/>
      <c r="K16" s="15">
        <f t="shared" si="1"/>
        <v>0</v>
      </c>
      <c r="L16" s="17">
        <f t="shared" si="2"/>
        <v>1026310</v>
      </c>
      <c r="M16" s="17"/>
      <c r="N16" s="18"/>
      <c r="O16" s="19" t="s">
        <v>43</v>
      </c>
      <c r="P16" s="20" t="s">
        <v>1</v>
      </c>
    </row>
    <row r="17" spans="1:16" ht="15.75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5.75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/>
      <c r="G18" s="13">
        <v>30</v>
      </c>
      <c r="H18" s="13">
        <v>12</v>
      </c>
      <c r="I18" s="15">
        <f t="shared" si="0"/>
        <v>982000</v>
      </c>
      <c r="J18" s="16"/>
      <c r="K18" s="15">
        <f t="shared" si="1"/>
        <v>0</v>
      </c>
      <c r="L18" s="17">
        <f t="shared" si="2"/>
        <v>982000</v>
      </c>
      <c r="M18" s="17"/>
      <c r="N18" s="18"/>
      <c r="O18" s="19" t="s">
        <v>47</v>
      </c>
      <c r="P18" s="20" t="s">
        <v>1</v>
      </c>
    </row>
    <row r="19" spans="1:16" ht="15.75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6"/>
      <c r="K19" s="15">
        <f t="shared" si="1"/>
        <v>0</v>
      </c>
      <c r="L19" s="17">
        <f t="shared" si="2"/>
        <v>1026310</v>
      </c>
      <c r="M19" s="17"/>
      <c r="N19" s="18"/>
      <c r="O19" s="19" t="s">
        <v>49</v>
      </c>
      <c r="P19" s="20" t="s">
        <v>1</v>
      </c>
    </row>
    <row r="20" spans="1:16" ht="15.75">
      <c r="A20" s="11">
        <v>17</v>
      </c>
      <c r="B20" s="12" t="s">
        <v>50</v>
      </c>
      <c r="C20" s="13"/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426310</v>
      </c>
      <c r="J20" s="16"/>
      <c r="K20" s="15">
        <f t="shared" si="1"/>
        <v>0</v>
      </c>
      <c r="L20" s="17">
        <f t="shared" si="2"/>
        <v>426310</v>
      </c>
      <c r="M20" s="17"/>
      <c r="N20" s="18"/>
      <c r="O20" s="19" t="s">
        <v>51</v>
      </c>
      <c r="P20" s="20" t="s">
        <v>1</v>
      </c>
    </row>
    <row r="21" spans="1:16" ht="15.75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>
        <v>2</v>
      </c>
      <c r="K21" s="15">
        <f t="shared" si="1"/>
        <v>60000</v>
      </c>
      <c r="L21" s="17">
        <f t="shared" si="2"/>
        <v>966310</v>
      </c>
      <c r="M21" s="17"/>
      <c r="N21" s="18"/>
      <c r="O21" s="19" t="s">
        <v>53</v>
      </c>
      <c r="P21" s="20" t="s">
        <v>1</v>
      </c>
    </row>
    <row r="22" spans="1:16" ht="15.75">
      <c r="A22" s="11">
        <v>19</v>
      </c>
      <c r="B22" s="12" t="s">
        <v>54</v>
      </c>
      <c r="C22" s="13"/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426310</v>
      </c>
      <c r="J22" s="16"/>
      <c r="K22" s="15">
        <f t="shared" si="1"/>
        <v>0</v>
      </c>
      <c r="L22" s="17">
        <f t="shared" si="2"/>
        <v>426310</v>
      </c>
      <c r="M22" s="17"/>
      <c r="N22" s="18"/>
      <c r="O22" s="19" t="s">
        <v>55</v>
      </c>
      <c r="P22" s="20" t="s">
        <v>1</v>
      </c>
    </row>
    <row r="23" spans="1:16" ht="15.75">
      <c r="A23" s="11">
        <v>20</v>
      </c>
      <c r="B23" s="12" t="s">
        <v>56</v>
      </c>
      <c r="C23" s="13"/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426310</v>
      </c>
      <c r="J23" s="16"/>
      <c r="K23" s="15">
        <f t="shared" si="1"/>
        <v>0</v>
      </c>
      <c r="L23" s="17">
        <f t="shared" si="2"/>
        <v>426310</v>
      </c>
      <c r="M23" s="17"/>
      <c r="N23" s="18"/>
      <c r="O23" s="19" t="s">
        <v>57</v>
      </c>
      <c r="P23" s="20" t="s">
        <v>1</v>
      </c>
    </row>
    <row r="24" spans="1:16" ht="15.75">
      <c r="A24" s="11">
        <v>21</v>
      </c>
      <c r="B24" s="12" t="s">
        <v>58</v>
      </c>
      <c r="C24" s="13"/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426310</v>
      </c>
      <c r="J24" s="16"/>
      <c r="K24" s="15">
        <f t="shared" si="1"/>
        <v>0</v>
      </c>
      <c r="L24" s="17">
        <f t="shared" si="2"/>
        <v>426310</v>
      </c>
      <c r="M24" s="17"/>
      <c r="N24" s="18"/>
      <c r="O24" s="19" t="s">
        <v>59</v>
      </c>
      <c r="P24" s="20" t="s">
        <v>1</v>
      </c>
    </row>
    <row r="25" spans="1:16" ht="15.75">
      <c r="A25" s="11">
        <v>22</v>
      </c>
      <c r="B25" s="12" t="s">
        <v>60</v>
      </c>
      <c r="C25" s="13"/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426310</v>
      </c>
      <c r="J25" s="16"/>
      <c r="K25" s="15">
        <f t="shared" si="1"/>
        <v>0</v>
      </c>
      <c r="L25" s="17">
        <f t="shared" si="2"/>
        <v>426310</v>
      </c>
      <c r="M25" s="17"/>
      <c r="N25" s="18"/>
      <c r="O25" s="19" t="s">
        <v>61</v>
      </c>
      <c r="P25" s="20" t="s">
        <v>1</v>
      </c>
    </row>
    <row r="26" spans="1:16" ht="15.75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/>
      <c r="K26" s="15">
        <f t="shared" si="1"/>
        <v>0</v>
      </c>
      <c r="L26" s="17">
        <f t="shared" si="2"/>
        <v>1026310</v>
      </c>
      <c r="M26" s="17"/>
      <c r="N26" s="18"/>
      <c r="O26" s="19" t="s">
        <v>63</v>
      </c>
      <c r="P26" s="20" t="s">
        <v>1</v>
      </c>
    </row>
    <row r="27" spans="1:16" ht="15.75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>
        <v>1</v>
      </c>
      <c r="K27" s="15">
        <f t="shared" si="1"/>
        <v>30000</v>
      </c>
      <c r="L27" s="17">
        <f t="shared" si="2"/>
        <v>996310</v>
      </c>
      <c r="M27" s="17"/>
      <c r="N27" s="18"/>
      <c r="O27" s="19" t="s">
        <v>65</v>
      </c>
      <c r="P27" s="20" t="s">
        <v>1</v>
      </c>
    </row>
    <row r="28" spans="1:16" ht="15.75">
      <c r="A28" s="11">
        <v>25</v>
      </c>
      <c r="B28" s="12" t="s">
        <v>66</v>
      </c>
      <c r="C28" s="13">
        <v>600</v>
      </c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1026310</v>
      </c>
      <c r="J28" s="16"/>
      <c r="K28" s="15">
        <f t="shared" si="1"/>
        <v>0</v>
      </c>
      <c r="L28" s="17">
        <f t="shared" si="2"/>
        <v>1026310</v>
      </c>
      <c r="M28" s="17"/>
      <c r="N28" s="18"/>
      <c r="O28" s="19" t="s">
        <v>67</v>
      </c>
      <c r="P28" s="20" t="s">
        <v>1</v>
      </c>
    </row>
    <row r="29" spans="1:16" ht="15.75">
      <c r="A29" s="11">
        <v>26</v>
      </c>
      <c r="B29" s="12" t="s">
        <v>68</v>
      </c>
      <c r="C29" s="13"/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426310</v>
      </c>
      <c r="J29" s="16"/>
      <c r="K29" s="15">
        <f t="shared" si="1"/>
        <v>0</v>
      </c>
      <c r="L29" s="17">
        <f t="shared" si="2"/>
        <v>426310</v>
      </c>
      <c r="M29" s="17"/>
      <c r="N29" s="18"/>
      <c r="O29" s="19" t="s">
        <v>69</v>
      </c>
      <c r="P29" s="20" t="s">
        <v>1</v>
      </c>
    </row>
    <row r="30" spans="1:16" ht="15.75">
      <c r="A30" s="11">
        <v>27</v>
      </c>
      <c r="B30" s="12" t="s">
        <v>70</v>
      </c>
      <c r="C30" s="13"/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426310</v>
      </c>
      <c r="J30" s="16"/>
      <c r="K30" s="15">
        <f t="shared" si="1"/>
        <v>0</v>
      </c>
      <c r="L30" s="17">
        <f t="shared" si="2"/>
        <v>426310</v>
      </c>
      <c r="M30" s="17"/>
      <c r="N30" s="18"/>
      <c r="O30" s="19" t="s">
        <v>71</v>
      </c>
      <c r="P30" s="20" t="s">
        <v>1</v>
      </c>
    </row>
    <row r="31" spans="1:16" ht="15.75">
      <c r="A31" s="11">
        <v>28</v>
      </c>
      <c r="B31" s="12" t="s">
        <v>72</v>
      </c>
      <c r="C31" s="13"/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426310</v>
      </c>
      <c r="J31" s="16"/>
      <c r="K31" s="15">
        <f t="shared" si="1"/>
        <v>0</v>
      </c>
      <c r="L31" s="17">
        <f t="shared" si="2"/>
        <v>426310</v>
      </c>
      <c r="M31" s="17"/>
      <c r="N31" s="18"/>
      <c r="O31" s="19" t="s">
        <v>73</v>
      </c>
      <c r="P31" s="20" t="s">
        <v>1</v>
      </c>
    </row>
    <row r="32" spans="1:16" ht="15.75">
      <c r="A32" s="11">
        <v>29</v>
      </c>
      <c r="B32" s="12" t="s">
        <v>74</v>
      </c>
      <c r="C32" s="13"/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426310</v>
      </c>
      <c r="J32" s="16"/>
      <c r="K32" s="15">
        <f t="shared" si="1"/>
        <v>0</v>
      </c>
      <c r="L32" s="17">
        <f t="shared" si="2"/>
        <v>426310</v>
      </c>
      <c r="M32" s="17"/>
      <c r="N32" s="18"/>
      <c r="O32" s="19" t="s">
        <v>75</v>
      </c>
      <c r="P32" s="20" t="s">
        <v>1</v>
      </c>
    </row>
    <row r="33" spans="1:16" ht="15.75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/>
      <c r="K33" s="15">
        <f t="shared" si="1"/>
        <v>0</v>
      </c>
      <c r="L33" s="17">
        <f t="shared" si="2"/>
        <v>1026310</v>
      </c>
      <c r="M33" s="17"/>
      <c r="N33" s="18"/>
      <c r="O33" s="19" t="s">
        <v>77</v>
      </c>
      <c r="P33" s="20" t="s">
        <v>1</v>
      </c>
    </row>
    <row r="34" spans="1:16" ht="15.75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22"/>
      <c r="G34" s="13">
        <v>30</v>
      </c>
      <c r="H34" s="13">
        <v>12</v>
      </c>
      <c r="I34" s="15">
        <f t="shared" si="0"/>
        <v>982000</v>
      </c>
      <c r="J34" s="16"/>
      <c r="K34" s="15">
        <f t="shared" si="1"/>
        <v>0</v>
      </c>
      <c r="L34" s="17">
        <f t="shared" si="2"/>
        <v>982000</v>
      </c>
      <c r="M34" s="17"/>
      <c r="N34" s="18"/>
      <c r="O34" s="19" t="s">
        <v>79</v>
      </c>
      <c r="P34" s="20" t="s">
        <v>1</v>
      </c>
    </row>
    <row r="35" spans="1:16" ht="15.75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6"/>
      <c r="K35" s="15">
        <f t="shared" si="1"/>
        <v>0</v>
      </c>
      <c r="L35" s="17">
        <f t="shared" si="2"/>
        <v>1026310</v>
      </c>
      <c r="M35" s="17"/>
      <c r="N35" s="18"/>
      <c r="O35" s="19" t="s">
        <v>81</v>
      </c>
      <c r="P35" s="20" t="s">
        <v>1</v>
      </c>
    </row>
    <row r="36" spans="1:16" ht="15.75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/>
      <c r="K36" s="15">
        <f t="shared" si="1"/>
        <v>0</v>
      </c>
      <c r="L36" s="17">
        <f t="shared" si="2"/>
        <v>1026310</v>
      </c>
      <c r="M36" s="17"/>
      <c r="N36" s="18"/>
      <c r="O36" s="19" t="s">
        <v>83</v>
      </c>
      <c r="P36" s="20" t="s">
        <v>1</v>
      </c>
    </row>
    <row r="37" spans="1:16" ht="15.75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>
        <v>1</v>
      </c>
      <c r="K37" s="15">
        <f t="shared" si="1"/>
        <v>30000</v>
      </c>
      <c r="L37" s="17">
        <f t="shared" si="2"/>
        <v>996310</v>
      </c>
      <c r="M37" s="17"/>
      <c r="N37" s="18"/>
      <c r="O37" s="19" t="s">
        <v>85</v>
      </c>
      <c r="P37" s="20" t="s">
        <v>1</v>
      </c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2" right="0.38" top="0.2" bottom="0.18" header="0.19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2020-01-08T02:24:39Z</cp:lastPrinted>
  <dcterms:created xsi:type="dcterms:W3CDTF">2020-01-08T02:23:30Z</dcterms:created>
  <dcterms:modified xsi:type="dcterms:W3CDTF">2020-01-08T02:24:59Z</dcterms:modified>
</cp:coreProperties>
</file>