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2" i="1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<sst xmlns="http://schemas.openxmlformats.org/spreadsheetml/2006/main" count="164" uniqueCount="116">
  <si>
    <t>BẢNG THU TIỀN THÁNG 1 NĂM 2020    (15 NGÀY ĂN)</t>
  </si>
  <si>
    <t>3A2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</si>
  <si>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</si>
  <si>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</si>
  <si>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</si>
  <si>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</si>
  <si>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</si>
  <si>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</si>
  <si>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</si>
  <si>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</si>
  <si>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</si>
  <si>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</si>
  <si>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</si>
  <si>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</si>
  <si>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</si>
  <si>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</si>
  <si>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</si>
  <si>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</si>
  <si>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Bùi Thị Hà Anh</t>
  </si>
  <si>
    <t>2017AnhBTH00562</t>
  </si>
  <si>
    <t>Ngô Đức Anh</t>
  </si>
  <si>
    <t>2017AnhND00563</t>
  </si>
  <si>
    <t>Nguyễn Lê Nhật Anh</t>
  </si>
  <si>
    <t>2017AnhNLN00564</t>
  </si>
  <si>
    <t>Nguyễn Mai Anh</t>
  </si>
  <si>
    <t>2017AnhNM00565</t>
  </si>
  <si>
    <t>Thái Bảo Ngọc Anh</t>
  </si>
  <si>
    <t>2017AnhTBN00566</t>
  </si>
  <si>
    <t>Trần Đan Anh</t>
  </si>
  <si>
    <t>2017AnhTD00567</t>
  </si>
  <si>
    <t>Mai Thanh Bình</t>
  </si>
  <si>
    <t>2017BinhMT00568</t>
  </si>
  <si>
    <t>Nguyễn Cao Tuệ Chi</t>
  </si>
  <si>
    <t>2017ChiNCT00569</t>
  </si>
  <si>
    <t>Trương Ngọc Diệp</t>
  </si>
  <si>
    <t>2017DiepTN00570</t>
  </si>
  <si>
    <t>Lê Thùy Dương</t>
  </si>
  <si>
    <t>2017DuongLT00571</t>
  </si>
  <si>
    <t>Trần Bá Đạt</t>
  </si>
  <si>
    <t>2017DatTB00572</t>
  </si>
  <si>
    <t>Nguyễn Trí Đạt</t>
  </si>
  <si>
    <t>2017DatNT00573</t>
  </si>
  <si>
    <t>Bành Trí Đức</t>
  </si>
  <si>
    <t>2017DucBT00574</t>
  </si>
  <si>
    <t>Nguyễn Minh Đức</t>
  </si>
  <si>
    <t>2017DucNM00575</t>
  </si>
  <si>
    <t>Bùi Quang Hào</t>
  </si>
  <si>
    <t>2017HaoBQ00576</t>
  </si>
  <si>
    <t>Mai Bảo Hân</t>
  </si>
  <si>
    <t>2017HanMB00577</t>
  </si>
  <si>
    <t>Nguyễn Bảo Hân</t>
  </si>
  <si>
    <t>2017HanNB00578</t>
  </si>
  <si>
    <t>Đỗ Trung Hiệp</t>
  </si>
  <si>
    <t>2017HiepDT00579</t>
  </si>
  <si>
    <t>Vũ Đoàn Hiếu</t>
  </si>
  <si>
    <t>2017HieuVD00580</t>
  </si>
  <si>
    <t>Biện Gia Huy</t>
  </si>
  <si>
    <t>2017HuyBG00581</t>
  </si>
  <si>
    <t>Phạm Đức Huy</t>
  </si>
  <si>
    <t>2017HuyPD00582</t>
  </si>
  <si>
    <t>Lê Khánh Huyền</t>
  </si>
  <si>
    <t>2017HuyenLK00583</t>
  </si>
  <si>
    <t>Đỗ Minh Khang</t>
  </si>
  <si>
    <t>2017KhangDM00584</t>
  </si>
  <si>
    <t>Đào Huy Khôi</t>
  </si>
  <si>
    <t>2017KhoiDH00585</t>
  </si>
  <si>
    <t>Lê Diệu Lan</t>
  </si>
  <si>
    <t>2017LanLD00586</t>
  </si>
  <si>
    <t>Đào Trần Hương Linh</t>
  </si>
  <si>
    <t>2017LinhDTH00587</t>
  </si>
  <si>
    <t>Nguyễn Ngọc Linh</t>
  </si>
  <si>
    <t>2017LinhNN00588</t>
  </si>
  <si>
    <t>Trần Uyên Linh</t>
  </si>
  <si>
    <t>2017LinhTU00589</t>
  </si>
  <si>
    <t>Trương Khánh Linh</t>
  </si>
  <si>
    <t>2017LinhTK00590</t>
  </si>
  <si>
    <t>Nguyễn Khánh Ly</t>
  </si>
  <si>
    <t>2017LyNK00591</t>
  </si>
  <si>
    <t>Nguyễn Thanh Ngọc Mai</t>
  </si>
  <si>
    <t>2017MaiNTN00592</t>
  </si>
  <si>
    <t>Đoàn Bình Minh</t>
  </si>
  <si>
    <t>2017MinhDB00593</t>
  </si>
  <si>
    <t>Bùi Lê Quang Minh</t>
  </si>
  <si>
    <t>2017MinhBLQ00594</t>
  </si>
  <si>
    <t>Trương Hà My</t>
  </si>
  <si>
    <t>2017MyTH00595</t>
  </si>
  <si>
    <t>Phan Tố Nga</t>
  </si>
  <si>
    <t>2017NgaPT00596</t>
  </si>
  <si>
    <t>Bùi Nguyễn Bảo Ngọc</t>
  </si>
  <si>
    <t>2017NgocBNB00597</t>
  </si>
  <si>
    <t>Nguyễn Đức Duy Nhật</t>
  </si>
  <si>
    <t>2017NhatNDD00598</t>
  </si>
  <si>
    <t>Nguyễn Lê Quý Nhi</t>
  </si>
  <si>
    <t>2017NhiNLQ00599</t>
  </si>
  <si>
    <t>Huỳnh Hà Phương</t>
  </si>
  <si>
    <t>2017PhuongHH00600</t>
  </si>
  <si>
    <t>Trần Hà Phương</t>
  </si>
  <si>
    <t>2017PhuongTH00602</t>
  </si>
  <si>
    <t>Nguyễn Thế Phương</t>
  </si>
  <si>
    <t>2017PhuongNT00603</t>
  </si>
  <si>
    <t>Bùi Phương Thảo</t>
  </si>
  <si>
    <t>2017ThaoBP00604</t>
  </si>
  <si>
    <t>Hoàng Duy Thắng</t>
  </si>
  <si>
    <t>2017ThangHD00605</t>
  </si>
  <si>
    <t>Nguyễn Thuyết</t>
  </si>
  <si>
    <t>2017ThuyetN00606</t>
  </si>
  <si>
    <t>Nguyễn Mai Trang</t>
  </si>
  <si>
    <t>2017TrangNM00607</t>
  </si>
  <si>
    <t>Phạm Thùy Trang</t>
  </si>
  <si>
    <t>2017TrangPT00608</t>
  </si>
  <si>
    <t>Lê Đức Tuấn</t>
  </si>
  <si>
    <t>2017TuanLD00609</t>
  </si>
  <si>
    <t>Nguyễn Hà Vy</t>
  </si>
  <si>
    <t>2017VyNH00610</t>
  </si>
  <si>
    <t>Nguyễn Thế Vũ</t>
  </si>
  <si>
    <t>2017VuNT00611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</si>
</sst>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3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workbookViewId="0">
      <selection activeCell="C56" sqref="C56"/>
    </sheetView>
  </sheetViews>
  <sheetFormatPr defaultRowHeight="15"/>
  <cols>
    <col min="1" max="1" width="4.28515625" bestFit="1" customWidth="1"/>
    <col min="2" max="2" width="23.42578125" customWidth="1"/>
    <col min="3" max="3" width="7" bestFit="1" customWidth="1"/>
    <col min="4" max="5" width="5.7109375" customWidth="1"/>
    <col min="6" max="6" width="8.140625" bestFit="1" customWidth="1"/>
    <col min="7" max="8" width="5.85546875" customWidth="1"/>
    <col min="10" max="10" width="5.85546875" customWidth="1"/>
    <col min="11" max="11" width="8.140625" customWidth="1"/>
    <col min="12" max="12" width="9.85546875" customWidth="1"/>
    <col min="14" max="14" width="8" customWidth="1"/>
    <col min="15" max="15" width="17.85546875" bestFit="1" customWidth="1"/>
    <col min="16" max="16" width="4.140625" bestFit="1" customWidth="1"/>
  </cols>
  <sheetData>
    <row r="1" spans="1:16" ht="20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5.75">
      <c r="A4" s="11">
        <v>1</v>
      </c>
      <c r="B4" s="12" t="s">
        <v>18</v>
      </c>
      <c r="C4" s="13">
        <v>600</v>
      </c>
      <c r="D4" s="13">
        <v>100</v>
      </c>
      <c r="E4" s="13">
        <v>240</v>
      </c>
      <c r="F4" s="14">
        <v>44.31</v>
      </c>
      <c r="G4" s="13">
        <v>30</v>
      </c>
      <c r="H4" s="13">
        <v>12</v>
      </c>
      <c r="I4" s="15">
        <f t="shared" ref="I4:I52" si="0">SUM(C4:H4)*1000</f>
        <v>1026310</v>
      </c>
      <c r="J4" s="16"/>
      <c r="K4" s="15">
        <f t="shared" ref="K4:K52" si="1">J4*30000</f>
        <v>0</v>
      </c>
      <c r="L4" s="17">
        <f t="shared" ref="L4:L52" si="2">I4-K4</f>
        <v>1026310</v>
      </c>
      <c r="M4" s="17"/>
      <c r="N4" s="18"/>
      <c r="O4" s="19" t="s">
        <v>19</v>
      </c>
      <c r="P4" s="20" t="s">
        <v>1</v>
      </c>
    </row>
    <row r="5" spans="1:16" ht="15.75">
      <c r="A5" s="11">
        <v>2</v>
      </c>
      <c r="B5" s="12" t="s">
        <v>20</v>
      </c>
      <c r="C5" s="13"/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426310</v>
      </c>
      <c r="J5" s="16"/>
      <c r="K5" s="15">
        <f t="shared" si="1"/>
        <v>0</v>
      </c>
      <c r="L5" s="17">
        <f t="shared" si="2"/>
        <v>426310</v>
      </c>
      <c r="M5" s="17"/>
      <c r="N5" s="18"/>
      <c r="O5" s="19" t="s">
        <v>21</v>
      </c>
      <c r="P5" s="20" t="s">
        <v>1</v>
      </c>
    </row>
    <row r="6" spans="1:16" ht="15.75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16"/>
      <c r="K6" s="15">
        <f t="shared" si="1"/>
        <v>0</v>
      </c>
      <c r="L6" s="17">
        <f t="shared" si="2"/>
        <v>1026310</v>
      </c>
      <c r="M6" s="17"/>
      <c r="N6" s="18"/>
      <c r="O6" s="19" t="s">
        <v>23</v>
      </c>
      <c r="P6" s="20" t="s">
        <v>1</v>
      </c>
    </row>
    <row r="7" spans="1:16" ht="15.75">
      <c r="A7" s="11">
        <v>4</v>
      </c>
      <c r="B7" s="12" t="s">
        <v>24</v>
      </c>
      <c r="C7" s="13">
        <v>600</v>
      </c>
      <c r="D7" s="13">
        <v>100</v>
      </c>
      <c r="E7" s="13">
        <v>240</v>
      </c>
      <c r="F7" s="14">
        <v>44.31</v>
      </c>
      <c r="G7" s="13">
        <v>30</v>
      </c>
      <c r="H7" s="13">
        <v>12</v>
      </c>
      <c r="I7" s="15">
        <f t="shared" si="0"/>
        <v>1026310</v>
      </c>
      <c r="J7" s="16"/>
      <c r="K7" s="15">
        <f t="shared" si="1"/>
        <v>0</v>
      </c>
      <c r="L7" s="17">
        <f t="shared" si="2"/>
        <v>1026310</v>
      </c>
      <c r="M7" s="17"/>
      <c r="N7" s="18"/>
      <c r="O7" s="19" t="s">
        <v>25</v>
      </c>
      <c r="P7" s="20" t="s">
        <v>1</v>
      </c>
    </row>
    <row r="8" spans="1:16" ht="15.75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>
        <v>44.31</v>
      </c>
      <c r="G8" s="13">
        <v>30</v>
      </c>
      <c r="H8" s="13">
        <v>12</v>
      </c>
      <c r="I8" s="15">
        <f t="shared" si="0"/>
        <v>1026310</v>
      </c>
      <c r="J8" s="16">
        <v>1</v>
      </c>
      <c r="K8" s="15">
        <f t="shared" si="1"/>
        <v>30000</v>
      </c>
      <c r="L8" s="17">
        <f t="shared" si="2"/>
        <v>996310</v>
      </c>
      <c r="M8" s="17"/>
      <c r="N8" s="18"/>
      <c r="O8" s="19" t="s">
        <v>27</v>
      </c>
      <c r="P8" s="20" t="s">
        <v>1</v>
      </c>
    </row>
    <row r="9" spans="1:16" ht="15.75">
      <c r="A9" s="11">
        <v>6</v>
      </c>
      <c r="B9" s="12" t="s">
        <v>28</v>
      </c>
      <c r="C9" s="13">
        <v>600</v>
      </c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1026310</v>
      </c>
      <c r="J9" s="16"/>
      <c r="K9" s="15">
        <f t="shared" si="1"/>
        <v>0</v>
      </c>
      <c r="L9" s="17">
        <f t="shared" si="2"/>
        <v>1026310</v>
      </c>
      <c r="M9" s="17"/>
      <c r="N9" s="18"/>
      <c r="O9" s="19" t="s">
        <v>29</v>
      </c>
      <c r="P9" s="20" t="s">
        <v>1</v>
      </c>
    </row>
    <row r="10" spans="1:16" ht="15.75">
      <c r="A10" s="11">
        <v>7</v>
      </c>
      <c r="B10" s="12" t="s">
        <v>30</v>
      </c>
      <c r="C10" s="13">
        <v>600</v>
      </c>
      <c r="D10" s="13">
        <v>100</v>
      </c>
      <c r="E10" s="13">
        <v>240</v>
      </c>
      <c r="F10" s="14">
        <v>44.31</v>
      </c>
      <c r="G10" s="13">
        <v>30</v>
      </c>
      <c r="H10" s="13">
        <v>12</v>
      </c>
      <c r="I10" s="15">
        <f t="shared" si="0"/>
        <v>1026310</v>
      </c>
      <c r="J10" s="16"/>
      <c r="K10" s="15">
        <f t="shared" si="1"/>
        <v>0</v>
      </c>
      <c r="L10" s="17">
        <f t="shared" si="2"/>
        <v>1026310</v>
      </c>
      <c r="M10" s="17"/>
      <c r="N10" s="18"/>
      <c r="O10" s="19" t="s">
        <v>31</v>
      </c>
      <c r="P10" s="20" t="s">
        <v>1</v>
      </c>
    </row>
    <row r="11" spans="1:16" ht="15.75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6"/>
      <c r="K11" s="15">
        <f t="shared" si="1"/>
        <v>0</v>
      </c>
      <c r="L11" s="17">
        <f t="shared" si="2"/>
        <v>1026310</v>
      </c>
      <c r="M11" s="17"/>
      <c r="N11" s="18"/>
      <c r="O11" s="19" t="s">
        <v>33</v>
      </c>
      <c r="P11" s="20" t="s">
        <v>1</v>
      </c>
    </row>
    <row r="12" spans="1:16" ht="15.75">
      <c r="A12" s="11">
        <v>9</v>
      </c>
      <c r="B12" s="12" t="s">
        <v>34</v>
      </c>
      <c r="C12" s="13">
        <v>600</v>
      </c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1026310</v>
      </c>
      <c r="J12" s="16"/>
      <c r="K12" s="15">
        <f t="shared" si="1"/>
        <v>0</v>
      </c>
      <c r="L12" s="17">
        <f t="shared" si="2"/>
        <v>1026310</v>
      </c>
      <c r="M12" s="17"/>
      <c r="N12" s="18"/>
      <c r="O12" s="19" t="s">
        <v>35</v>
      </c>
      <c r="P12" s="20" t="s">
        <v>1</v>
      </c>
    </row>
    <row r="13" spans="1:16" ht="15.75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16"/>
      <c r="K13" s="15">
        <f t="shared" si="1"/>
        <v>0</v>
      </c>
      <c r="L13" s="17">
        <f t="shared" si="2"/>
        <v>1026310</v>
      </c>
      <c r="M13" s="17"/>
      <c r="N13" s="18"/>
      <c r="O13" s="19" t="s">
        <v>37</v>
      </c>
      <c r="P13" s="20" t="s">
        <v>1</v>
      </c>
    </row>
    <row r="14" spans="1:16" ht="15.75">
      <c r="A14" s="11">
        <v>11</v>
      </c>
      <c r="B14" s="12" t="s">
        <v>38</v>
      </c>
      <c r="C14" s="13">
        <v>600</v>
      </c>
      <c r="D14" s="13">
        <v>100</v>
      </c>
      <c r="E14" s="13">
        <v>240</v>
      </c>
      <c r="F14" s="14"/>
      <c r="G14" s="13">
        <v>30</v>
      </c>
      <c r="H14" s="13">
        <v>12</v>
      </c>
      <c r="I14" s="15">
        <f t="shared" si="0"/>
        <v>982000</v>
      </c>
      <c r="J14" s="16"/>
      <c r="K14" s="15">
        <f t="shared" si="1"/>
        <v>0</v>
      </c>
      <c r="L14" s="17">
        <f t="shared" si="2"/>
        <v>982000</v>
      </c>
      <c r="M14" s="17"/>
      <c r="N14" s="18"/>
      <c r="O14" s="19" t="s">
        <v>39</v>
      </c>
      <c r="P14" s="20" t="s">
        <v>1</v>
      </c>
    </row>
    <row r="15" spans="1:16" ht="15.75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1026310</v>
      </c>
      <c r="J15" s="16"/>
      <c r="K15" s="15">
        <f t="shared" si="1"/>
        <v>0</v>
      </c>
      <c r="L15" s="17">
        <f t="shared" si="2"/>
        <v>1026310</v>
      </c>
      <c r="M15" s="17"/>
      <c r="N15" s="18"/>
      <c r="O15" s="19" t="s">
        <v>41</v>
      </c>
      <c r="P15" s="20" t="s">
        <v>1</v>
      </c>
    </row>
    <row r="16" spans="1:16" ht="15.75">
      <c r="A16" s="11">
        <v>13</v>
      </c>
      <c r="B16" s="12" t="s">
        <v>42</v>
      </c>
      <c r="C16" s="13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6">
        <v>1</v>
      </c>
      <c r="K16" s="15">
        <f t="shared" si="1"/>
        <v>30000</v>
      </c>
      <c r="L16" s="17">
        <f t="shared" si="2"/>
        <v>996310</v>
      </c>
      <c r="M16" s="17"/>
      <c r="N16" s="18"/>
      <c r="O16" s="19" t="s">
        <v>43</v>
      </c>
      <c r="P16" s="20" t="s">
        <v>1</v>
      </c>
    </row>
    <row r="17" spans="1:16" ht="15.75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16"/>
      <c r="K17" s="15">
        <f t="shared" si="1"/>
        <v>0</v>
      </c>
      <c r="L17" s="17">
        <f t="shared" si="2"/>
        <v>1026310</v>
      </c>
      <c r="M17" s="17"/>
      <c r="N17" s="18"/>
      <c r="O17" s="19" t="s">
        <v>45</v>
      </c>
      <c r="P17" s="20" t="s">
        <v>1</v>
      </c>
    </row>
    <row r="18" spans="1:16" ht="15.75">
      <c r="A18" s="11">
        <v>15</v>
      </c>
      <c r="B18" s="12" t="s">
        <v>46</v>
      </c>
      <c r="C18" s="13"/>
      <c r="D18" s="13">
        <v>100</v>
      </c>
      <c r="E18" s="13">
        <v>240</v>
      </c>
      <c r="F18" s="14"/>
      <c r="G18" s="13">
        <v>30</v>
      </c>
      <c r="H18" s="13">
        <v>12</v>
      </c>
      <c r="I18" s="15">
        <f t="shared" si="0"/>
        <v>382000</v>
      </c>
      <c r="J18" s="16"/>
      <c r="K18" s="15">
        <f t="shared" si="1"/>
        <v>0</v>
      </c>
      <c r="L18" s="17">
        <f t="shared" si="2"/>
        <v>382000</v>
      </c>
      <c r="M18" s="17"/>
      <c r="N18" s="18"/>
      <c r="O18" s="19" t="s">
        <v>47</v>
      </c>
      <c r="P18" s="20" t="s">
        <v>1</v>
      </c>
    </row>
    <row r="19" spans="1:16" ht="15.75">
      <c r="A19" s="11">
        <v>16</v>
      </c>
      <c r="B19" s="12" t="s">
        <v>48</v>
      </c>
      <c r="C19" s="13">
        <v>600</v>
      </c>
      <c r="D19" s="13">
        <v>100</v>
      </c>
      <c r="E19" s="13">
        <v>240</v>
      </c>
      <c r="F19" s="14"/>
      <c r="G19" s="13">
        <v>30</v>
      </c>
      <c r="H19" s="13">
        <v>12</v>
      </c>
      <c r="I19" s="15">
        <f t="shared" si="0"/>
        <v>982000</v>
      </c>
      <c r="J19" s="16"/>
      <c r="K19" s="15">
        <f t="shared" si="1"/>
        <v>0</v>
      </c>
      <c r="L19" s="17">
        <f t="shared" si="2"/>
        <v>982000</v>
      </c>
      <c r="M19" s="17"/>
      <c r="N19" s="18"/>
      <c r="O19" s="19" t="s">
        <v>49</v>
      </c>
      <c r="P19" s="20" t="s">
        <v>1</v>
      </c>
    </row>
    <row r="20" spans="1:16" ht="15.75">
      <c r="A20" s="11">
        <v>17</v>
      </c>
      <c r="B20" s="12" t="s">
        <v>50</v>
      </c>
      <c r="C20" s="13">
        <v>600</v>
      </c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1026310</v>
      </c>
      <c r="J20" s="16"/>
      <c r="K20" s="15">
        <f t="shared" si="1"/>
        <v>0</v>
      </c>
      <c r="L20" s="17">
        <f t="shared" si="2"/>
        <v>1026310</v>
      </c>
      <c r="M20" s="17"/>
      <c r="N20" s="18"/>
      <c r="O20" s="19" t="s">
        <v>51</v>
      </c>
      <c r="P20" s="20" t="s">
        <v>1</v>
      </c>
    </row>
    <row r="21" spans="1:16" ht="15.75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1026310</v>
      </c>
      <c r="J21" s="16"/>
      <c r="K21" s="15">
        <f t="shared" si="1"/>
        <v>0</v>
      </c>
      <c r="L21" s="17">
        <f t="shared" si="2"/>
        <v>1026310</v>
      </c>
      <c r="M21" s="17"/>
      <c r="N21" s="18"/>
      <c r="O21" s="19" t="s">
        <v>53</v>
      </c>
      <c r="P21" s="20" t="s">
        <v>1</v>
      </c>
    </row>
    <row r="22" spans="1:16" ht="15.75">
      <c r="A22" s="11">
        <v>19</v>
      </c>
      <c r="B22" s="12" t="s">
        <v>54</v>
      </c>
      <c r="C22" s="13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6"/>
      <c r="K22" s="15">
        <f t="shared" si="1"/>
        <v>0</v>
      </c>
      <c r="L22" s="17">
        <f t="shared" si="2"/>
        <v>1026310</v>
      </c>
      <c r="M22" s="17"/>
      <c r="N22" s="18"/>
      <c r="O22" s="19" t="s">
        <v>55</v>
      </c>
      <c r="P22" s="20" t="s">
        <v>1</v>
      </c>
    </row>
    <row r="23" spans="1:16" ht="15.75">
      <c r="A23" s="11">
        <v>20</v>
      </c>
      <c r="B23" s="12" t="s">
        <v>56</v>
      </c>
      <c r="C23" s="13">
        <v>600</v>
      </c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6"/>
      <c r="K23" s="15">
        <f t="shared" si="1"/>
        <v>0</v>
      </c>
      <c r="L23" s="17">
        <f t="shared" si="2"/>
        <v>1026310</v>
      </c>
      <c r="M23" s="17"/>
      <c r="N23" s="18"/>
      <c r="O23" s="19" t="s">
        <v>57</v>
      </c>
      <c r="P23" s="20" t="s">
        <v>1</v>
      </c>
    </row>
    <row r="24" spans="1:16" ht="15.75">
      <c r="A24" s="11">
        <v>21</v>
      </c>
      <c r="B24" s="12" t="s">
        <v>58</v>
      </c>
      <c r="C24" s="13">
        <v>600</v>
      </c>
      <c r="D24" s="13">
        <v>100</v>
      </c>
      <c r="E24" s="13">
        <v>240</v>
      </c>
      <c r="F24" s="14">
        <v>44.31</v>
      </c>
      <c r="G24" s="13">
        <v>30</v>
      </c>
      <c r="H24" s="13">
        <v>12</v>
      </c>
      <c r="I24" s="15">
        <f t="shared" si="0"/>
        <v>1026310</v>
      </c>
      <c r="J24" s="16"/>
      <c r="K24" s="15">
        <f t="shared" si="1"/>
        <v>0</v>
      </c>
      <c r="L24" s="17">
        <f t="shared" si="2"/>
        <v>1026310</v>
      </c>
      <c r="M24" s="17"/>
      <c r="N24" s="18"/>
      <c r="O24" s="19" t="s">
        <v>59</v>
      </c>
      <c r="P24" s="20" t="s">
        <v>1</v>
      </c>
    </row>
    <row r="25" spans="1:16" ht="15.75">
      <c r="A25" s="11">
        <v>22</v>
      </c>
      <c r="B25" s="12" t="s">
        <v>60</v>
      </c>
      <c r="C25" s="13"/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426310</v>
      </c>
      <c r="J25" s="16"/>
      <c r="K25" s="15">
        <f t="shared" si="1"/>
        <v>0</v>
      </c>
      <c r="L25" s="17">
        <f t="shared" si="2"/>
        <v>426310</v>
      </c>
      <c r="M25" s="17"/>
      <c r="N25" s="18"/>
      <c r="O25" s="19" t="s">
        <v>61</v>
      </c>
      <c r="P25" s="20" t="s">
        <v>1</v>
      </c>
    </row>
    <row r="26" spans="1:16" ht="15.75">
      <c r="A26" s="11">
        <v>23</v>
      </c>
      <c r="B26" s="12" t="s">
        <v>62</v>
      </c>
      <c r="C26" s="13">
        <v>600</v>
      </c>
      <c r="D26" s="13">
        <v>100</v>
      </c>
      <c r="E26" s="13">
        <v>240</v>
      </c>
      <c r="F26" s="14">
        <v>44.31</v>
      </c>
      <c r="G26" s="13">
        <v>30</v>
      </c>
      <c r="H26" s="13">
        <v>12</v>
      </c>
      <c r="I26" s="15">
        <f t="shared" si="0"/>
        <v>1026310</v>
      </c>
      <c r="J26" s="16"/>
      <c r="K26" s="15">
        <f t="shared" si="1"/>
        <v>0</v>
      </c>
      <c r="L26" s="17">
        <f t="shared" si="2"/>
        <v>1026310</v>
      </c>
      <c r="M26" s="17"/>
      <c r="N26" s="18"/>
      <c r="O26" s="19" t="s">
        <v>63</v>
      </c>
      <c r="P26" s="20" t="s">
        <v>1</v>
      </c>
    </row>
    <row r="27" spans="1:16" ht="15.75">
      <c r="A27" s="11">
        <v>24</v>
      </c>
      <c r="B27" s="12" t="s">
        <v>64</v>
      </c>
      <c r="C27" s="13">
        <v>600</v>
      </c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1026310</v>
      </c>
      <c r="J27" s="16">
        <v>1</v>
      </c>
      <c r="K27" s="15">
        <f t="shared" si="1"/>
        <v>30000</v>
      </c>
      <c r="L27" s="17">
        <f t="shared" si="2"/>
        <v>996310</v>
      </c>
      <c r="M27" s="17"/>
      <c r="N27" s="18"/>
      <c r="O27" s="19" t="s">
        <v>65</v>
      </c>
      <c r="P27" s="20" t="s">
        <v>1</v>
      </c>
    </row>
    <row r="28" spans="1:16" ht="15.75">
      <c r="A28" s="11">
        <v>25</v>
      </c>
      <c r="B28" s="12" t="s">
        <v>66</v>
      </c>
      <c r="C28" s="13"/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426310</v>
      </c>
      <c r="J28" s="16"/>
      <c r="K28" s="15">
        <f t="shared" si="1"/>
        <v>0</v>
      </c>
      <c r="L28" s="17">
        <f t="shared" si="2"/>
        <v>426310</v>
      </c>
      <c r="M28" s="17"/>
      <c r="N28" s="18"/>
      <c r="O28" s="19" t="s">
        <v>67</v>
      </c>
      <c r="P28" s="20" t="s">
        <v>1</v>
      </c>
    </row>
    <row r="29" spans="1:16" ht="15.75">
      <c r="A29" s="11">
        <v>26</v>
      </c>
      <c r="B29" s="12" t="s">
        <v>68</v>
      </c>
      <c r="C29" s="13"/>
      <c r="D29" s="13">
        <v>100</v>
      </c>
      <c r="E29" s="13">
        <v>240</v>
      </c>
      <c r="F29" s="14"/>
      <c r="G29" s="13">
        <v>30</v>
      </c>
      <c r="H29" s="13">
        <v>12</v>
      </c>
      <c r="I29" s="15">
        <f t="shared" si="0"/>
        <v>382000</v>
      </c>
      <c r="J29" s="16"/>
      <c r="K29" s="15">
        <f t="shared" si="1"/>
        <v>0</v>
      </c>
      <c r="L29" s="17">
        <f t="shared" si="2"/>
        <v>382000</v>
      </c>
      <c r="M29" s="17"/>
      <c r="N29" s="18"/>
      <c r="O29" s="19" t="s">
        <v>69</v>
      </c>
      <c r="P29" s="20" t="s">
        <v>1</v>
      </c>
    </row>
    <row r="30" spans="1:16" ht="15.75">
      <c r="A30" s="11">
        <v>27</v>
      </c>
      <c r="B30" s="12" t="s">
        <v>70</v>
      </c>
      <c r="C30" s="13"/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426310</v>
      </c>
      <c r="J30" s="16"/>
      <c r="K30" s="15">
        <f t="shared" si="1"/>
        <v>0</v>
      </c>
      <c r="L30" s="17">
        <f t="shared" si="2"/>
        <v>426310</v>
      </c>
      <c r="M30" s="17"/>
      <c r="N30" s="18"/>
      <c r="O30" s="19" t="s">
        <v>71</v>
      </c>
      <c r="P30" s="20" t="s">
        <v>1</v>
      </c>
    </row>
    <row r="31" spans="1:16" ht="15.75">
      <c r="A31" s="11">
        <v>28</v>
      </c>
      <c r="B31" s="12" t="s">
        <v>72</v>
      </c>
      <c r="C31" s="13">
        <v>600</v>
      </c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16"/>
      <c r="K31" s="15">
        <f t="shared" si="1"/>
        <v>0</v>
      </c>
      <c r="L31" s="17">
        <f t="shared" si="2"/>
        <v>1026310</v>
      </c>
      <c r="M31" s="17"/>
      <c r="N31" s="18"/>
      <c r="O31" s="19" t="s">
        <v>73</v>
      </c>
      <c r="P31" s="20" t="s">
        <v>1</v>
      </c>
    </row>
    <row r="32" spans="1:16" ht="15.75">
      <c r="A32" s="11">
        <v>29</v>
      </c>
      <c r="B32" s="12" t="s">
        <v>74</v>
      </c>
      <c r="C32" s="13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6">
        <v>6</v>
      </c>
      <c r="K32" s="15">
        <f t="shared" si="1"/>
        <v>180000</v>
      </c>
      <c r="L32" s="17">
        <f t="shared" si="2"/>
        <v>846310</v>
      </c>
      <c r="M32" s="17"/>
      <c r="N32" s="18"/>
      <c r="O32" s="19" t="s">
        <v>75</v>
      </c>
      <c r="P32" s="20" t="s">
        <v>1</v>
      </c>
    </row>
    <row r="33" spans="1:16" ht="15.75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6">
        <v>1</v>
      </c>
      <c r="K33" s="15">
        <f t="shared" si="1"/>
        <v>30000</v>
      </c>
      <c r="L33" s="17">
        <f t="shared" si="2"/>
        <v>996310</v>
      </c>
      <c r="M33" s="17"/>
      <c r="N33" s="18"/>
      <c r="O33" s="19" t="s">
        <v>77</v>
      </c>
      <c r="P33" s="20" t="s">
        <v>1</v>
      </c>
    </row>
    <row r="34" spans="1:16" ht="15.75">
      <c r="A34" s="11">
        <v>31</v>
      </c>
      <c r="B34" s="12" t="s">
        <v>78</v>
      </c>
      <c r="C34" s="13">
        <v>600</v>
      </c>
      <c r="D34" s="13">
        <v>100</v>
      </c>
      <c r="E34" s="13">
        <v>240</v>
      </c>
      <c r="F34" s="14">
        <v>44.31</v>
      </c>
      <c r="G34" s="13">
        <v>30</v>
      </c>
      <c r="H34" s="13">
        <v>12</v>
      </c>
      <c r="I34" s="15">
        <f t="shared" si="0"/>
        <v>1026310</v>
      </c>
      <c r="J34" s="16"/>
      <c r="K34" s="15">
        <f t="shared" si="1"/>
        <v>0</v>
      </c>
      <c r="L34" s="17">
        <f t="shared" si="2"/>
        <v>1026310</v>
      </c>
      <c r="M34" s="17"/>
      <c r="N34" s="18"/>
      <c r="O34" s="19" t="s">
        <v>79</v>
      </c>
      <c r="P34" s="20" t="s">
        <v>1</v>
      </c>
    </row>
    <row r="35" spans="1:16" ht="15.75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3"/>
      <c r="K35" s="15">
        <f t="shared" si="1"/>
        <v>0</v>
      </c>
      <c r="L35" s="17">
        <f t="shared" si="2"/>
        <v>1026310</v>
      </c>
      <c r="M35" s="17"/>
      <c r="N35" s="18"/>
      <c r="O35" s="19" t="s">
        <v>81</v>
      </c>
      <c r="P35" s="20" t="s">
        <v>1</v>
      </c>
    </row>
    <row r="36" spans="1:16" ht="15.75">
      <c r="A36" s="11">
        <v>33</v>
      </c>
      <c r="B36" s="12" t="s">
        <v>82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6">
        <v>1</v>
      </c>
      <c r="K36" s="15">
        <f t="shared" si="1"/>
        <v>30000</v>
      </c>
      <c r="L36" s="17">
        <f t="shared" si="2"/>
        <v>996310</v>
      </c>
      <c r="M36" s="17"/>
      <c r="N36" s="18"/>
      <c r="O36" s="19" t="s">
        <v>83</v>
      </c>
      <c r="P36" s="20" t="s">
        <v>1</v>
      </c>
    </row>
    <row r="37" spans="1:16" ht="15.75">
      <c r="A37" s="11">
        <v>34</v>
      </c>
      <c r="B37" s="12" t="s">
        <v>84</v>
      </c>
      <c r="C37" s="13"/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426310</v>
      </c>
      <c r="J37" s="16"/>
      <c r="K37" s="15">
        <f t="shared" si="1"/>
        <v>0</v>
      </c>
      <c r="L37" s="17">
        <f t="shared" si="2"/>
        <v>426310</v>
      </c>
      <c r="M37" s="17"/>
      <c r="N37" s="18"/>
      <c r="O37" s="19" t="s">
        <v>85</v>
      </c>
      <c r="P37" s="20" t="s">
        <v>1</v>
      </c>
    </row>
    <row r="38" spans="1:16" ht="15.75">
      <c r="A38" s="11">
        <v>35</v>
      </c>
      <c r="B38" s="12" t="s">
        <v>86</v>
      </c>
      <c r="C38" s="13">
        <v>600</v>
      </c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1026310</v>
      </c>
      <c r="J38" s="16"/>
      <c r="K38" s="15">
        <f t="shared" si="1"/>
        <v>0</v>
      </c>
      <c r="L38" s="17">
        <f t="shared" si="2"/>
        <v>1026310</v>
      </c>
      <c r="M38" s="17"/>
      <c r="N38" s="18"/>
      <c r="O38" s="19" t="s">
        <v>87</v>
      </c>
      <c r="P38" s="20" t="s">
        <v>1</v>
      </c>
    </row>
    <row r="39" spans="1:16" ht="15.75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16"/>
      <c r="K39" s="15">
        <f t="shared" si="1"/>
        <v>0</v>
      </c>
      <c r="L39" s="17">
        <f t="shared" si="2"/>
        <v>1026310</v>
      </c>
      <c r="M39" s="17"/>
      <c r="N39" s="18"/>
      <c r="O39" s="19" t="s">
        <v>89</v>
      </c>
      <c r="P39" s="20" t="s">
        <v>1</v>
      </c>
    </row>
    <row r="40" spans="1:16" ht="15.75">
      <c r="A40" s="11">
        <v>37</v>
      </c>
      <c r="B40" s="12" t="s">
        <v>90</v>
      </c>
      <c r="C40" s="13">
        <v>600</v>
      </c>
      <c r="D40" s="13">
        <v>100</v>
      </c>
      <c r="E40" s="13">
        <v>240</v>
      </c>
      <c r="F40" s="14">
        <v>44.31</v>
      </c>
      <c r="G40" s="13">
        <v>30</v>
      </c>
      <c r="H40" s="13">
        <v>12</v>
      </c>
      <c r="I40" s="15">
        <f t="shared" si="0"/>
        <v>1026310</v>
      </c>
      <c r="J40" s="16"/>
      <c r="K40" s="15">
        <f t="shared" si="1"/>
        <v>0</v>
      </c>
      <c r="L40" s="17">
        <f t="shared" si="2"/>
        <v>1026310</v>
      </c>
      <c r="M40" s="17"/>
      <c r="N40" s="18"/>
      <c r="O40" s="19" t="s">
        <v>91</v>
      </c>
      <c r="P40" s="20" t="s">
        <v>1</v>
      </c>
    </row>
    <row r="41" spans="1:16" ht="15.75">
      <c r="A41" s="11">
        <v>38</v>
      </c>
      <c r="B41" s="12" t="s">
        <v>92</v>
      </c>
      <c r="C41" s="13"/>
      <c r="D41" s="13">
        <v>100</v>
      </c>
      <c r="E41" s="13">
        <v>240</v>
      </c>
      <c r="F41" s="14"/>
      <c r="G41" s="13">
        <v>30</v>
      </c>
      <c r="H41" s="13">
        <v>12</v>
      </c>
      <c r="I41" s="15">
        <f t="shared" si="0"/>
        <v>382000</v>
      </c>
      <c r="J41" s="16"/>
      <c r="K41" s="15">
        <f t="shared" si="1"/>
        <v>0</v>
      </c>
      <c r="L41" s="17">
        <f t="shared" si="2"/>
        <v>382000</v>
      </c>
      <c r="M41" s="17"/>
      <c r="N41" s="18"/>
      <c r="O41" s="19" t="s">
        <v>93</v>
      </c>
      <c r="P41" s="20" t="s">
        <v>1</v>
      </c>
    </row>
    <row r="42" spans="1:16" ht="15.75">
      <c r="A42" s="11">
        <v>39</v>
      </c>
      <c r="B42" s="12" t="s">
        <v>94</v>
      </c>
      <c r="C42" s="13">
        <v>600</v>
      </c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1026310</v>
      </c>
      <c r="J42" s="16">
        <v>1</v>
      </c>
      <c r="K42" s="15">
        <f t="shared" si="1"/>
        <v>30000</v>
      </c>
      <c r="L42" s="17">
        <f t="shared" si="2"/>
        <v>996310</v>
      </c>
      <c r="M42" s="17"/>
      <c r="N42" s="18"/>
      <c r="O42" s="19" t="s">
        <v>95</v>
      </c>
      <c r="P42" s="20" t="s">
        <v>1</v>
      </c>
    </row>
    <row r="43" spans="1:16" ht="15.75">
      <c r="A43" s="11">
        <v>40</v>
      </c>
      <c r="B43" s="12" t="s">
        <v>96</v>
      </c>
      <c r="C43" s="13">
        <v>600</v>
      </c>
      <c r="D43" s="13">
        <v>100</v>
      </c>
      <c r="E43" s="13">
        <v>240</v>
      </c>
      <c r="F43" s="14">
        <v>44.31</v>
      </c>
      <c r="G43" s="13">
        <v>30</v>
      </c>
      <c r="H43" s="13">
        <v>12</v>
      </c>
      <c r="I43" s="15">
        <f t="shared" si="0"/>
        <v>1026310</v>
      </c>
      <c r="J43" s="16"/>
      <c r="K43" s="15">
        <f t="shared" si="1"/>
        <v>0</v>
      </c>
      <c r="L43" s="17">
        <f t="shared" si="2"/>
        <v>1026310</v>
      </c>
      <c r="M43" s="17"/>
      <c r="N43" s="18"/>
      <c r="O43" s="19" t="s">
        <v>97</v>
      </c>
      <c r="P43" s="20" t="s">
        <v>1</v>
      </c>
    </row>
    <row r="44" spans="1:16" ht="15.75">
      <c r="A44" s="11">
        <v>41</v>
      </c>
      <c r="B44" s="12" t="s">
        <v>98</v>
      </c>
      <c r="C44" s="13">
        <v>600</v>
      </c>
      <c r="D44" s="13">
        <v>100</v>
      </c>
      <c r="E44" s="13">
        <v>240</v>
      </c>
      <c r="F44" s="14">
        <v>44.31</v>
      </c>
      <c r="G44" s="13">
        <v>30</v>
      </c>
      <c r="H44" s="13">
        <v>12</v>
      </c>
      <c r="I44" s="15">
        <f t="shared" si="0"/>
        <v>1026310</v>
      </c>
      <c r="J44" s="13"/>
      <c r="K44" s="15">
        <f t="shared" si="1"/>
        <v>0</v>
      </c>
      <c r="L44" s="17">
        <f t="shared" si="2"/>
        <v>1026310</v>
      </c>
      <c r="M44" s="17"/>
      <c r="N44" s="18"/>
      <c r="O44" s="19" t="s">
        <v>99</v>
      </c>
      <c r="P44" s="20" t="s">
        <v>1</v>
      </c>
    </row>
    <row r="45" spans="1:16" ht="15.75">
      <c r="A45" s="11">
        <v>42</v>
      </c>
      <c r="B45" s="12" t="s">
        <v>100</v>
      </c>
      <c r="C45" s="13">
        <v>600</v>
      </c>
      <c r="D45" s="13">
        <v>100</v>
      </c>
      <c r="E45" s="13">
        <v>240</v>
      </c>
      <c r="F45" s="14">
        <v>44.31</v>
      </c>
      <c r="G45" s="13">
        <v>30</v>
      </c>
      <c r="H45" s="13">
        <v>12</v>
      </c>
      <c r="I45" s="15">
        <f t="shared" si="0"/>
        <v>1026310</v>
      </c>
      <c r="J45" s="16">
        <v>1</v>
      </c>
      <c r="K45" s="15">
        <f t="shared" si="1"/>
        <v>30000</v>
      </c>
      <c r="L45" s="17">
        <f t="shared" si="2"/>
        <v>996310</v>
      </c>
      <c r="M45" s="17"/>
      <c r="N45" s="18"/>
      <c r="O45" s="19" t="s">
        <v>101</v>
      </c>
      <c r="P45" s="20" t="s">
        <v>1</v>
      </c>
    </row>
    <row r="46" spans="1:16" ht="15.75">
      <c r="A46" s="11">
        <v>43</v>
      </c>
      <c r="B46" s="12" t="s">
        <v>102</v>
      </c>
      <c r="C46" s="13"/>
      <c r="D46" s="13">
        <v>100</v>
      </c>
      <c r="E46" s="13">
        <v>240</v>
      </c>
      <c r="F46" s="14">
        <v>44.31</v>
      </c>
      <c r="G46" s="13">
        <v>30</v>
      </c>
      <c r="H46" s="13">
        <v>12</v>
      </c>
      <c r="I46" s="15">
        <f t="shared" si="0"/>
        <v>426310</v>
      </c>
      <c r="J46" s="16"/>
      <c r="K46" s="15">
        <f t="shared" si="1"/>
        <v>0</v>
      </c>
      <c r="L46" s="17">
        <f t="shared" si="2"/>
        <v>426310</v>
      </c>
      <c r="M46" s="17"/>
      <c r="N46" s="18"/>
      <c r="O46" s="19" t="s">
        <v>103</v>
      </c>
      <c r="P46" s="20" t="s">
        <v>1</v>
      </c>
    </row>
    <row r="47" spans="1:16" ht="15.75">
      <c r="A47" s="11">
        <v>44</v>
      </c>
      <c r="B47" s="12" t="s">
        <v>104</v>
      </c>
      <c r="C47" s="13">
        <v>600</v>
      </c>
      <c r="D47" s="13">
        <v>100</v>
      </c>
      <c r="E47" s="13">
        <v>240</v>
      </c>
      <c r="F47" s="14">
        <v>44.31</v>
      </c>
      <c r="G47" s="13">
        <v>30</v>
      </c>
      <c r="H47" s="13">
        <v>12</v>
      </c>
      <c r="I47" s="15">
        <f t="shared" si="0"/>
        <v>1026310</v>
      </c>
      <c r="J47" s="16"/>
      <c r="K47" s="15">
        <f t="shared" si="1"/>
        <v>0</v>
      </c>
      <c r="L47" s="17">
        <f t="shared" si="2"/>
        <v>1026310</v>
      </c>
      <c r="M47" s="17"/>
      <c r="N47" s="18"/>
      <c r="O47" s="19" t="s">
        <v>105</v>
      </c>
      <c r="P47" s="20" t="s">
        <v>1</v>
      </c>
    </row>
    <row r="48" spans="1:16" ht="15.75">
      <c r="A48" s="11">
        <v>45</v>
      </c>
      <c r="B48" s="12" t="s">
        <v>106</v>
      </c>
      <c r="C48" s="13">
        <v>600</v>
      </c>
      <c r="D48" s="13">
        <v>100</v>
      </c>
      <c r="E48" s="13">
        <v>240</v>
      </c>
      <c r="F48" s="14">
        <v>44.31</v>
      </c>
      <c r="G48" s="13">
        <v>30</v>
      </c>
      <c r="H48" s="13">
        <v>12</v>
      </c>
      <c r="I48" s="15">
        <f t="shared" si="0"/>
        <v>1026310</v>
      </c>
      <c r="J48" s="16"/>
      <c r="K48" s="15">
        <f t="shared" si="1"/>
        <v>0</v>
      </c>
      <c r="L48" s="17">
        <f t="shared" si="2"/>
        <v>1026310</v>
      </c>
      <c r="M48" s="17"/>
      <c r="N48" s="18"/>
      <c r="O48" s="19" t="s">
        <v>107</v>
      </c>
      <c r="P48" s="20" t="s">
        <v>1</v>
      </c>
    </row>
    <row r="49" spans="1:16" ht="15.75">
      <c r="A49" s="11">
        <v>46</v>
      </c>
      <c r="B49" s="12" t="s">
        <v>108</v>
      </c>
      <c r="C49" s="13">
        <v>600</v>
      </c>
      <c r="D49" s="13">
        <v>100</v>
      </c>
      <c r="E49" s="13">
        <v>240</v>
      </c>
      <c r="F49" s="14">
        <v>44.31</v>
      </c>
      <c r="G49" s="13">
        <v>30</v>
      </c>
      <c r="H49" s="13">
        <v>12</v>
      </c>
      <c r="I49" s="15">
        <f t="shared" si="0"/>
        <v>1026310</v>
      </c>
      <c r="J49" s="16"/>
      <c r="K49" s="15">
        <f t="shared" si="1"/>
        <v>0</v>
      </c>
      <c r="L49" s="17">
        <f t="shared" si="2"/>
        <v>1026310</v>
      </c>
      <c r="M49" s="17"/>
      <c r="N49" s="18"/>
      <c r="O49" s="19" t="s">
        <v>109</v>
      </c>
      <c r="P49" s="20" t="s">
        <v>1</v>
      </c>
    </row>
    <row r="50" spans="1:16" ht="15.75">
      <c r="A50" s="11">
        <v>47</v>
      </c>
      <c r="B50" s="12" t="s">
        <v>110</v>
      </c>
      <c r="C50" s="13">
        <v>600</v>
      </c>
      <c r="D50" s="13">
        <v>100</v>
      </c>
      <c r="E50" s="13">
        <v>240</v>
      </c>
      <c r="F50" s="14">
        <v>44.31</v>
      </c>
      <c r="G50" s="13">
        <v>30</v>
      </c>
      <c r="H50" s="13">
        <v>12</v>
      </c>
      <c r="I50" s="15">
        <f t="shared" si="0"/>
        <v>1026310</v>
      </c>
      <c r="J50" s="16"/>
      <c r="K50" s="15">
        <f t="shared" si="1"/>
        <v>0</v>
      </c>
      <c r="L50" s="17">
        <f t="shared" si="2"/>
        <v>1026310</v>
      </c>
      <c r="M50" s="17"/>
      <c r="N50" s="18"/>
      <c r="O50" s="19" t="s">
        <v>111</v>
      </c>
      <c r="P50" s="20" t="s">
        <v>1</v>
      </c>
    </row>
    <row r="51" spans="1:16" ht="15.75">
      <c r="A51" s="11">
        <v>48</v>
      </c>
      <c r="B51" s="12" t="s">
        <v>112</v>
      </c>
      <c r="C51" s="13">
        <v>600</v>
      </c>
      <c r="D51" s="13">
        <v>100</v>
      </c>
      <c r="E51" s="13">
        <v>240</v>
      </c>
      <c r="F51" s="14">
        <v>44.31</v>
      </c>
      <c r="G51" s="13">
        <v>30</v>
      </c>
      <c r="H51" s="13">
        <v>12</v>
      </c>
      <c r="I51" s="15">
        <f t="shared" si="0"/>
        <v>1026310</v>
      </c>
      <c r="J51" s="16"/>
      <c r="K51" s="15">
        <f t="shared" si="1"/>
        <v>0</v>
      </c>
      <c r="L51" s="17">
        <f t="shared" si="2"/>
        <v>1026310</v>
      </c>
      <c r="M51" s="17"/>
      <c r="N51" s="18"/>
      <c r="O51" s="19" t="s">
        <v>113</v>
      </c>
      <c r="P51" s="20" t="s">
        <v>1</v>
      </c>
    </row>
    <row r="52" spans="1:16" ht="15.75">
      <c r="A52" s="11">
        <v>49</v>
      </c>
      <c r="B52" s="12" t="s">
        <v>114</v>
      </c>
      <c r="C52" s="13">
        <v>600</v>
      </c>
      <c r="D52" s="13">
        <v>100</v>
      </c>
      <c r="E52" s="13">
        <v>240</v>
      </c>
      <c r="F52" s="14">
        <v>44.31</v>
      </c>
      <c r="G52" s="13">
        <v>30</v>
      </c>
      <c r="H52" s="13">
        <v>12</v>
      </c>
      <c r="I52" s="15">
        <f t="shared" si="0"/>
        <v>1026310</v>
      </c>
      <c r="J52" s="16"/>
      <c r="K52" s="15">
        <f t="shared" si="1"/>
        <v>0</v>
      </c>
      <c r="L52" s="17">
        <f t="shared" si="2"/>
        <v>1026310</v>
      </c>
      <c r="M52" s="17"/>
      <c r="N52" s="18"/>
      <c r="O52" s="19" t="s">
        <v>115</v>
      </c>
      <c r="P52" s="20" t="s">
        <v>1</v>
      </c>
    </row>
    <row r="53" spans="1:16" ht="15.75">
      <c r="A53" s="11"/>
      <c r="B53" s="18"/>
      <c r="C53" s="21"/>
      <c r="D53" s="13"/>
      <c r="E53" s="13"/>
      <c r="F53" s="14"/>
      <c r="G53" s="13"/>
      <c r="H53" s="13"/>
      <c r="I53" s="15"/>
      <c r="J53" s="16"/>
      <c r="K53" s="15"/>
      <c r="L53" s="17"/>
      <c r="M53" s="17"/>
      <c r="N53" s="18"/>
      <c r="O53" s="19"/>
      <c r="P53" s="20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2" right="0.4" top="0.19" bottom="0.2" header="0.19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2020-01-08T02:21:09Z</cp:lastPrinted>
  <dcterms:created xsi:type="dcterms:W3CDTF">2020-01-08T02:19:53Z</dcterms:created>
  <dcterms:modified xsi:type="dcterms:W3CDTF">2020-01-08T02:21:40Z</dcterms:modified>
</cp:coreProperties>
</file>